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720"/>
  </bookViews>
  <sheets>
    <sheet name="AKUNTANSI S1" sheetId="1" r:id="rId1"/>
  </sheets>
  <definedNames>
    <definedName name="_xlnm.Print_Area" localSheetId="0">'AKUNTANSI S1'!$A$1:$L$87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3" i="1"/>
  <c r="P24"/>
  <c r="C25"/>
  <c r="H41"/>
  <c r="I41"/>
  <c r="J41"/>
  <c r="C42"/>
  <c r="U42"/>
  <c r="V42"/>
  <c r="W42"/>
  <c r="P43"/>
  <c r="H55"/>
  <c r="I55"/>
  <c r="H56"/>
  <c r="I56"/>
  <c r="J56"/>
  <c r="U56"/>
  <c r="V56"/>
  <c r="W56"/>
  <c r="U57"/>
  <c r="V57"/>
  <c r="W57"/>
  <c r="C61"/>
  <c r="P62"/>
  <c r="C77"/>
  <c r="P78"/>
</calcChain>
</file>

<file path=xl/sharedStrings.xml><?xml version="1.0" encoding="utf-8"?>
<sst xmlns="http://schemas.openxmlformats.org/spreadsheetml/2006/main" count="813" uniqueCount="176">
  <si>
    <t>NPP. 2222104</t>
  </si>
  <si>
    <t>Andri Eka Yunindra, SE., MM</t>
  </si>
  <si>
    <t>NPP. 2222154</t>
  </si>
  <si>
    <t>Ka. Prodi Akuntansi</t>
  </si>
  <si>
    <t>Bandar Lampung, 30 September 2019</t>
  </si>
  <si>
    <t>Catatan</t>
  </si>
  <si>
    <t>Arief Noer Prihantoro, SE., MM</t>
  </si>
  <si>
    <t>A.33</t>
  </si>
  <si>
    <t>16.00 - 18.40</t>
  </si>
  <si>
    <t>Sabtu</t>
  </si>
  <si>
    <t>KS</t>
  </si>
  <si>
    <t>VII</t>
  </si>
  <si>
    <t>Akuntansi S1</t>
  </si>
  <si>
    <t>Praktek  Audit Keuangan Publik</t>
  </si>
  <si>
    <t>Chairul Anwar, SE.,, M. SI</t>
  </si>
  <si>
    <t>D.37</t>
  </si>
  <si>
    <t>19.00 - 21.30</t>
  </si>
  <si>
    <t>Kamis</t>
  </si>
  <si>
    <t>Seminar Akuntansi Publik</t>
  </si>
  <si>
    <t>Drs. Darwin Warisi., MM. Akt</t>
  </si>
  <si>
    <t>08.00 - 10.40</t>
  </si>
  <si>
    <t>Selasa</t>
  </si>
  <si>
    <t>KP</t>
  </si>
  <si>
    <t>Konsentrasi Keuangan Publik</t>
  </si>
  <si>
    <t>Chairul Anwar, SE., M. SI</t>
  </si>
  <si>
    <t>D.36</t>
  </si>
  <si>
    <t>10.40 - 13.10</t>
  </si>
  <si>
    <t>A.32</t>
  </si>
  <si>
    <t>Jumat</t>
  </si>
  <si>
    <t>Praktek  Audit Keuangan Bisnis</t>
  </si>
  <si>
    <t>Rini Loliyani, SE., MM</t>
  </si>
  <si>
    <t>A.34 - A.35</t>
  </si>
  <si>
    <t>Senin</t>
  </si>
  <si>
    <t>Seminar Akuntansi Bisnis</t>
  </si>
  <si>
    <t>Konsentrasi Keuangan Bisnis</t>
  </si>
  <si>
    <t>A.36</t>
  </si>
  <si>
    <t>13.30 - 16.00</t>
  </si>
  <si>
    <t>Meita Sekar Sari, S. Pd., MS. Ak.</t>
  </si>
  <si>
    <t>A.30</t>
  </si>
  <si>
    <t>16.10 - 18.40</t>
  </si>
  <si>
    <t>Akuntansi Keprilakuan</t>
  </si>
  <si>
    <t>Amelia Anwar, SEI., M.E</t>
  </si>
  <si>
    <t>Rabu</t>
  </si>
  <si>
    <t>Akuntansi Syariah</t>
  </si>
  <si>
    <t>Siti Khoirina, SE., M.S.Ak</t>
  </si>
  <si>
    <t>Teori Pasar Modal</t>
  </si>
  <si>
    <t>C.24</t>
  </si>
  <si>
    <t>20.50 - 22.30</t>
  </si>
  <si>
    <t>lab Auditing II</t>
  </si>
  <si>
    <t>Dwi Anggraeni Saputri, SE., MM</t>
  </si>
  <si>
    <t>19.00 - 20.40</t>
  </si>
  <si>
    <t>Auditing II</t>
  </si>
  <si>
    <t>Lab 4</t>
  </si>
  <si>
    <t>09.50 - 11.30</t>
  </si>
  <si>
    <t>Lab Auditing II</t>
  </si>
  <si>
    <t>KURIKULUM 2015</t>
  </si>
  <si>
    <t>A.31</t>
  </si>
  <si>
    <t>08.00 - 09.40</t>
  </si>
  <si>
    <t>DOSEN PENGAMPU</t>
  </si>
  <si>
    <t>RUANG</t>
  </si>
  <si>
    <t>JAM</t>
  </si>
  <si>
    <t>HARI</t>
  </si>
  <si>
    <t>PST</t>
  </si>
  <si>
    <t>KLS</t>
  </si>
  <si>
    <t>SEM</t>
  </si>
  <si>
    <t>PS</t>
  </si>
  <si>
    <t>SKS</t>
  </si>
  <si>
    <t>MATA KULIAH</t>
  </si>
  <si>
    <t>NO</t>
  </si>
  <si>
    <t>SEMESTER TUJUH ( VII )</t>
  </si>
  <si>
    <t>Eka Travilta, SE., MM</t>
  </si>
  <si>
    <t>V</t>
  </si>
  <si>
    <t>Akuntansi Pemerintahan</t>
  </si>
  <si>
    <t>Konsentrasi Akuntansi Publik</t>
  </si>
  <si>
    <t>Akuntansi  Perbankan</t>
  </si>
  <si>
    <t xml:space="preserve">Konsentrasi Akuntansi Keuangan </t>
  </si>
  <si>
    <t>Akuntansi Perbankan</t>
  </si>
  <si>
    <t>18.00 - 19.50</t>
  </si>
  <si>
    <t>Lab. Perpajakan II</t>
  </si>
  <si>
    <t>Dr. Ir. Maria Septijantini Alie., MM</t>
  </si>
  <si>
    <t>16.10 - 17.50</t>
  </si>
  <si>
    <t>Perpajakan II</t>
  </si>
  <si>
    <t>Lab 3</t>
  </si>
  <si>
    <t>17.10 - 18.50</t>
  </si>
  <si>
    <t>Komputer Akuntansi</t>
  </si>
  <si>
    <t>C24</t>
  </si>
  <si>
    <t>18.00 - 18.50</t>
  </si>
  <si>
    <t>Lab. Kewirausahaan</t>
  </si>
  <si>
    <t>Lab 5</t>
  </si>
  <si>
    <t xml:space="preserve">Evi Meidasari, SE., MM </t>
  </si>
  <si>
    <t>16.00 - 17.50</t>
  </si>
  <si>
    <t>Kewirausahaan</t>
  </si>
  <si>
    <t>12.30 - 14.20</t>
  </si>
  <si>
    <t>Akuntansi Keuangan Lanjutan I</t>
  </si>
  <si>
    <t>10.40 - 12.20</t>
  </si>
  <si>
    <t>Rina Loliyana, SE., MM</t>
  </si>
  <si>
    <t>Manajemen Pemasaran</t>
  </si>
  <si>
    <t>Analisa laporan Keuangan</t>
  </si>
  <si>
    <t xml:space="preserve">Desi Derina Yusda, SE., MM </t>
  </si>
  <si>
    <t>`</t>
  </si>
  <si>
    <t>SEMESTER LIMA ( V )</t>
  </si>
  <si>
    <t>JUMLAH SEMESTER TIGA ( III )</t>
  </si>
  <si>
    <t>Arie Sarjono, SE., M. Si.</t>
  </si>
  <si>
    <t>III</t>
  </si>
  <si>
    <t>Teori Akuntansi</t>
  </si>
  <si>
    <t>Lab 2</t>
  </si>
  <si>
    <t>Lab. Statistik Bisnis</t>
  </si>
  <si>
    <t>Statistik Bisnis II</t>
  </si>
  <si>
    <t>15.20 - 17.00</t>
  </si>
  <si>
    <t>Lab. Akuntansi Keu Menengah I</t>
  </si>
  <si>
    <t>Meita Sekar Sari, S.Pd., M.S.Ak</t>
  </si>
  <si>
    <t>13.30 - 15.10</t>
  </si>
  <si>
    <t>Netty Kumalasari, SE., MM</t>
  </si>
  <si>
    <t>Akuntansi Keuangan Menengah I</t>
  </si>
  <si>
    <t>13.20 - 15.10</t>
  </si>
  <si>
    <t>Gabung S1 Manajemen</t>
  </si>
  <si>
    <t>Tyas Desita Wengrum. M.Hum</t>
  </si>
  <si>
    <t>Bahasa Inggris Bisnis II</t>
  </si>
  <si>
    <t>18.50 - 19.50</t>
  </si>
  <si>
    <t>KS 2</t>
  </si>
  <si>
    <t>Lab. Akuntansi Biaya</t>
  </si>
  <si>
    <t>17.50 - 18.50</t>
  </si>
  <si>
    <t>KS 1</t>
  </si>
  <si>
    <t>Nursalma, SE., MM</t>
  </si>
  <si>
    <t>Akuntansi Biaya</t>
  </si>
  <si>
    <t>Teori Ekonomi</t>
  </si>
  <si>
    <t>A32</t>
  </si>
  <si>
    <t>Lab. Akuntansi Manajemen (Komputer)</t>
  </si>
  <si>
    <t>Lab. Akuntansi Manajemen</t>
  </si>
  <si>
    <t>Dewi Silvia, SE., MM.</t>
  </si>
  <si>
    <t>Akuntansi Manajemen</t>
  </si>
  <si>
    <t>PRODI</t>
  </si>
  <si>
    <t>SEMESTER TIGA  ( III )</t>
  </si>
  <si>
    <t>JUMLAH SEMESTER SATU ( I )</t>
  </si>
  <si>
    <t>I</t>
  </si>
  <si>
    <t>Lab. Akuntansi</t>
  </si>
  <si>
    <t>20.40 - 22.30</t>
  </si>
  <si>
    <t>Akuntansi I</t>
  </si>
  <si>
    <t>D.38</t>
  </si>
  <si>
    <t>12.30 - 13.20</t>
  </si>
  <si>
    <t>KP 2</t>
  </si>
  <si>
    <t>Lab. Matematika Bisnis</t>
  </si>
  <si>
    <t>11.40 - 12.30</t>
  </si>
  <si>
    <t>KP 1</t>
  </si>
  <si>
    <t>Selvy Mardiana, S.E., M.M</t>
  </si>
  <si>
    <t>Matematika Bisnis</t>
  </si>
  <si>
    <t>Ir. Desmon, M.Si</t>
  </si>
  <si>
    <t>Pengantar Ilmu Ekonomi</t>
  </si>
  <si>
    <t>Helmita, S.E., M.M</t>
  </si>
  <si>
    <t xml:space="preserve">Pengantar Manajemen </t>
  </si>
  <si>
    <t>Desi Derina Yusda, S.E., M.M</t>
  </si>
  <si>
    <t>Pengantar Bisnis</t>
  </si>
  <si>
    <t>DR. Hazairin Habe</t>
  </si>
  <si>
    <t>Bahasa Inggris Bisnis I</t>
  </si>
  <si>
    <t>Drs. Kabit Paidiyanto, M. Pd.</t>
  </si>
  <si>
    <t>Pendidikan Pancasila</t>
  </si>
  <si>
    <t>Gabung S1 Kewirausahaan</t>
  </si>
  <si>
    <t>Heru Juabdin S.Ag, M.Ag</t>
  </si>
  <si>
    <t>Pendidikan Agama</t>
  </si>
  <si>
    <t>09.40 - 11.30</t>
  </si>
  <si>
    <t>KURIKULUM 2019</t>
  </si>
  <si>
    <t>SEMESTER SATU ( I )</t>
  </si>
  <si>
    <t>PROGRAM STUDI AKUNTANSI (S1)</t>
  </si>
  <si>
    <t>DOSEN PENGAJAR SEMESTER GANJIL TAHUN AKADEMIK 2019 - 2020 (SORE)</t>
  </si>
  <si>
    <t xml:space="preserve">DOSEN PENGAJAR SEMESTER GANJIL TAHUN AKADEMIK 2019 - 2020 (KELAS PAGI) </t>
  </si>
  <si>
    <t>JL. ZA. Pagar Alam No. 7 Gedong Meneng Bandar Lampung. 35145</t>
  </si>
  <si>
    <t>FAKULTAS BISNIS</t>
  </si>
  <si>
    <t>UNIVERSITAS MITRA INDONESIA</t>
  </si>
  <si>
    <t xml:space="preserve">Rabu </t>
  </si>
  <si>
    <t>A34-35</t>
  </si>
  <si>
    <t xml:space="preserve">  </t>
  </si>
  <si>
    <t>17.50  -19.50</t>
  </si>
  <si>
    <t>Husni Tamrin, S.Sos., MM</t>
  </si>
  <si>
    <t>Bandar Lampung, 26 September 2019</t>
  </si>
  <si>
    <t>Hairudin, S.Pd., M.M</t>
  </si>
  <si>
    <t>17,00 - 18,40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</si>
</sst>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sz val="14"/>
      <name val="Times New Roman"/>
      <family val="1"/>
    </font>
    <font>
      <u/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7" borderId="29" xfId="1" applyFont="1" applyFill="1" applyBorder="1" applyAlignment="1">
      <alignment horizontal="center" vertical="center"/>
    </xf>
    <xf numFmtId="0" fontId="1" fillId="7" borderId="28" xfId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79375</xdr:colOff>
      <xdr:row>0</xdr:row>
      <xdr:rowOff>1</xdr:rowOff>
    </xdr:from>
    <xdr:ext cx="1952626" cy="1836326"/>
    <xdr:pic>
      <xdr:nvPicPr>
        <xdr:cNvPr id="2" name="Picture 1" descr="LOGO FBI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1"/>
          <a:ext cx="1952626" cy="1836326"/>
        </a:xfrm>
        <a:prstGeom prst="rect">
          <a:avLst/>
        </a:prstGeom>
      </xdr:spPr>
    </xdr:pic>
    <xdr:clientData/>
  </xdr:oneCellAnchor>
  <xdr:oneCellAnchor>
    <xdr:from>
      <xdr:col>0</xdr:col>
      <xdr:colOff>79374</xdr:colOff>
      <xdr:row>0</xdr:row>
      <xdr:rowOff>0</xdr:rowOff>
    </xdr:from>
    <xdr:ext cx="1952626" cy="1836326"/>
    <xdr:pic>
      <xdr:nvPicPr>
        <xdr:cNvPr id="3" name="Picture 2" descr="LOGO FBI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4" y="0"/>
          <a:ext cx="1952626" cy="1836326"/>
        </a:xfrm>
        <a:prstGeom prst="rect">
          <a:avLst/>
        </a:prstGeom>
      </xdr:spPr>
    </xdr:pic>
    <xdr:clientData/>
  </xdr:oneCellAnchor>
  <xdr:oneCellAnchor>
    <xdr:from>
      <xdr:col>13</xdr:col>
      <xdr:colOff>79375</xdr:colOff>
      <xdr:row>0</xdr:row>
      <xdr:rowOff>1</xdr:rowOff>
    </xdr:from>
    <xdr:ext cx="1952626" cy="1836326"/>
    <xdr:pic>
      <xdr:nvPicPr>
        <xdr:cNvPr id="4" name="Picture 3" descr="LOGO FBI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4175" y="1"/>
          <a:ext cx="1952626" cy="1836326"/>
        </a:xfrm>
        <a:prstGeom prst="rect">
          <a:avLst/>
        </a:prstGeom>
      </xdr:spPr>
    </xdr:pic>
    <xdr:clientData/>
  </xdr:oneCellAnchor>
  <xdr:oneCellAnchor>
    <xdr:from>
      <xdr:col>13</xdr:col>
      <xdr:colOff>79374</xdr:colOff>
      <xdr:row>0</xdr:row>
      <xdr:rowOff>0</xdr:rowOff>
    </xdr:from>
    <xdr:ext cx="1952626" cy="1836326"/>
    <xdr:pic>
      <xdr:nvPicPr>
        <xdr:cNvPr id="5" name="Picture 4" descr="LOGO FBI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4174" y="0"/>
          <a:ext cx="1952626" cy="18363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7"/>
  <sheetViews>
    <sheetView tabSelected="1" topLeftCell="M42" zoomScale="69" zoomScaleNormal="69" workbookViewId="0">
      <selection activeCell="X49" sqref="X49"/>
    </sheetView>
  </sheetViews>
  <sheetFormatPr defaultRowHeight="24.75" customHeight="1"/>
  <cols>
    <col min="1" max="1" width="6.140625" style="1" bestFit="1" customWidth="1"/>
    <col min="2" max="2" width="46.5703125" style="1" bestFit="1" customWidth="1"/>
    <col min="3" max="3" width="7.5703125" style="1" bestFit="1" customWidth="1"/>
    <col min="4" max="4" width="19" style="3" bestFit="1" customWidth="1"/>
    <col min="5" max="5" width="7.7109375" style="1" bestFit="1" customWidth="1"/>
    <col min="6" max="6" width="7.5703125" style="1" bestFit="1" customWidth="1"/>
    <col min="7" max="7" width="7.28515625" style="1" bestFit="1" customWidth="1"/>
    <col min="8" max="8" width="9" style="1" bestFit="1" customWidth="1"/>
    <col min="9" max="9" width="18.140625" style="1" bestFit="1" customWidth="1"/>
    <col min="10" max="10" width="16.140625" style="1" bestFit="1" customWidth="1"/>
    <col min="11" max="11" width="44.42578125" style="3" bestFit="1" customWidth="1"/>
    <col min="12" max="12" width="30.5703125" style="2" bestFit="1" customWidth="1"/>
    <col min="13" max="13" width="3.140625" style="1" customWidth="1"/>
    <col min="14" max="14" width="6.140625" style="1" bestFit="1" customWidth="1"/>
    <col min="15" max="15" width="46.5703125" style="1" bestFit="1" customWidth="1"/>
    <col min="16" max="16" width="7.5703125" style="1" bestFit="1" customWidth="1"/>
    <col min="17" max="17" width="19" style="1" bestFit="1" customWidth="1"/>
    <col min="18" max="18" width="7.7109375" style="1" bestFit="1" customWidth="1"/>
    <col min="19" max="19" width="7.5703125" style="1" bestFit="1" customWidth="1"/>
    <col min="20" max="20" width="7.28515625" style="1" bestFit="1" customWidth="1"/>
    <col min="21" max="21" width="13" style="1" bestFit="1" customWidth="1"/>
    <col min="22" max="22" width="18.140625" style="1" bestFit="1" customWidth="1"/>
    <col min="23" max="23" width="16.140625" style="1" bestFit="1" customWidth="1"/>
    <col min="24" max="24" width="44.42578125" style="3" customWidth="1"/>
    <col min="25" max="25" width="27" style="2" bestFit="1" customWidth="1"/>
    <col min="26" max="26" width="2.5703125" style="1" bestFit="1" customWidth="1"/>
    <col min="27" max="16384" width="9.140625" style="1"/>
  </cols>
  <sheetData>
    <row r="1" spans="1:26" ht="24.75" customHeight="1">
      <c r="A1" s="123" t="s">
        <v>167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29"/>
      <c r="N1" s="123" t="s">
        <v>167</v>
      </c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29"/>
    </row>
    <row r="2" spans="1:26" ht="24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8"/>
      <c r="L2" s="29"/>
      <c r="N2" s="126"/>
      <c r="O2" s="127"/>
      <c r="P2" s="127"/>
      <c r="Q2" s="127"/>
      <c r="R2" s="127"/>
      <c r="S2" s="127"/>
      <c r="T2" s="127"/>
      <c r="U2" s="127"/>
      <c r="V2" s="127"/>
      <c r="W2" s="127"/>
      <c r="X2" s="128"/>
      <c r="Y2" s="29"/>
      <c r="Z2" s="1" t="s">
        <v>99</v>
      </c>
    </row>
    <row r="3" spans="1:26" ht="24.7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29"/>
      <c r="N3" s="126"/>
      <c r="O3" s="127"/>
      <c r="P3" s="127"/>
      <c r="Q3" s="127"/>
      <c r="R3" s="127"/>
      <c r="S3" s="127"/>
      <c r="T3" s="127"/>
      <c r="U3" s="127"/>
      <c r="V3" s="127"/>
      <c r="W3" s="127"/>
      <c r="X3" s="128"/>
      <c r="Y3" s="29"/>
    </row>
    <row r="4" spans="1:26" ht="24.75" customHeight="1">
      <c r="A4" s="126" t="s">
        <v>166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  <c r="L4" s="29"/>
      <c r="N4" s="126" t="s">
        <v>166</v>
      </c>
      <c r="O4" s="127"/>
      <c r="P4" s="127"/>
      <c r="Q4" s="127"/>
      <c r="R4" s="127"/>
      <c r="S4" s="127"/>
      <c r="T4" s="127"/>
      <c r="U4" s="127"/>
      <c r="V4" s="127"/>
      <c r="W4" s="127"/>
      <c r="X4" s="128"/>
      <c r="Y4" s="29"/>
    </row>
    <row r="5" spans="1:26" ht="24.75" customHeight="1">
      <c r="A5" s="126" t="s">
        <v>162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  <c r="L5" s="29"/>
      <c r="N5" s="126" t="s">
        <v>162</v>
      </c>
      <c r="O5" s="127"/>
      <c r="P5" s="127"/>
      <c r="Q5" s="127"/>
      <c r="R5" s="127"/>
      <c r="S5" s="127"/>
      <c r="T5" s="127"/>
      <c r="U5" s="127"/>
      <c r="V5" s="127"/>
      <c r="W5" s="127"/>
      <c r="X5" s="128"/>
      <c r="Y5" s="29"/>
    </row>
    <row r="6" spans="1:26" ht="24.75" customHeight="1" thickBot="1">
      <c r="A6" s="114" t="s">
        <v>165</v>
      </c>
      <c r="B6" s="115"/>
      <c r="C6" s="115"/>
      <c r="D6" s="115"/>
      <c r="E6" s="115"/>
      <c r="F6" s="115"/>
      <c r="G6" s="115"/>
      <c r="H6" s="115"/>
      <c r="I6" s="115"/>
      <c r="J6" s="115"/>
      <c r="K6" s="116"/>
      <c r="L6" s="29"/>
      <c r="N6" s="114" t="s">
        <v>165</v>
      </c>
      <c r="O6" s="115"/>
      <c r="P6" s="115"/>
      <c r="Q6" s="115"/>
      <c r="R6" s="115"/>
      <c r="S6" s="115"/>
      <c r="T6" s="115"/>
      <c r="U6" s="115"/>
      <c r="V6" s="115"/>
      <c r="W6" s="115"/>
      <c r="X6" s="116"/>
      <c r="Y6" s="29"/>
    </row>
    <row r="7" spans="1:26" ht="24.75" customHeight="1" thickBot="1">
      <c r="A7" s="66"/>
      <c r="B7" s="65"/>
      <c r="C7" s="65"/>
      <c r="D7" s="65"/>
      <c r="E7" s="65"/>
      <c r="F7" s="65"/>
      <c r="G7" s="6"/>
      <c r="H7" s="6"/>
      <c r="I7" s="6"/>
      <c r="J7" s="6"/>
      <c r="K7" s="5"/>
      <c r="L7" s="4"/>
      <c r="N7" s="66"/>
      <c r="O7" s="65"/>
      <c r="P7" s="65"/>
      <c r="Q7" s="65"/>
      <c r="R7" s="65"/>
      <c r="S7" s="65"/>
      <c r="T7" s="6"/>
      <c r="U7" s="6"/>
      <c r="V7" s="6"/>
      <c r="W7" s="6"/>
      <c r="X7" s="5"/>
      <c r="Y7" s="4"/>
    </row>
    <row r="8" spans="1:26" ht="24.75" customHeight="1" thickBot="1">
      <c r="A8" s="117" t="s">
        <v>164</v>
      </c>
      <c r="B8" s="118"/>
      <c r="C8" s="118"/>
      <c r="D8" s="118"/>
      <c r="E8" s="118"/>
      <c r="F8" s="118"/>
      <c r="G8" s="118"/>
      <c r="H8" s="118"/>
      <c r="I8" s="118"/>
      <c r="J8" s="118"/>
      <c r="K8" s="119"/>
      <c r="L8" s="29"/>
      <c r="N8" s="120" t="s">
        <v>163</v>
      </c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29"/>
    </row>
    <row r="9" spans="1:26" ht="24.75" customHeight="1" thickBot="1">
      <c r="A9" s="117" t="s">
        <v>162</v>
      </c>
      <c r="B9" s="118"/>
      <c r="C9" s="118"/>
      <c r="D9" s="118"/>
      <c r="E9" s="118"/>
      <c r="F9" s="118"/>
      <c r="G9" s="118"/>
      <c r="H9" s="118"/>
      <c r="I9" s="118"/>
      <c r="J9" s="118"/>
      <c r="K9" s="119"/>
      <c r="L9" s="29"/>
      <c r="N9" s="117" t="s">
        <v>162</v>
      </c>
      <c r="O9" s="118"/>
      <c r="P9" s="118"/>
      <c r="Q9" s="118"/>
      <c r="R9" s="118"/>
      <c r="S9" s="118"/>
      <c r="T9" s="118"/>
      <c r="U9" s="118"/>
      <c r="V9" s="118"/>
      <c r="W9" s="118"/>
      <c r="X9" s="119"/>
      <c r="Y9" s="29"/>
    </row>
    <row r="10" spans="1:26" ht="24.75" customHeight="1" thickBot="1">
      <c r="A10" s="64"/>
      <c r="B10" s="29"/>
      <c r="C10" s="29"/>
      <c r="D10" s="29"/>
      <c r="E10" s="29"/>
      <c r="F10" s="29"/>
      <c r="G10" s="29"/>
      <c r="H10" s="29"/>
      <c r="I10" s="29"/>
      <c r="J10" s="29"/>
      <c r="K10" s="63"/>
      <c r="L10" s="29"/>
      <c r="N10" s="64"/>
      <c r="O10" s="29"/>
      <c r="P10" s="29"/>
      <c r="Q10" s="29"/>
      <c r="R10" s="29"/>
      <c r="S10" s="29"/>
      <c r="T10" s="29"/>
      <c r="U10" s="29"/>
      <c r="V10" s="29"/>
      <c r="W10" s="29"/>
      <c r="X10" s="63"/>
      <c r="Y10" s="29"/>
    </row>
    <row r="11" spans="1:26" ht="24.75" customHeight="1">
      <c r="A11" s="105" t="s">
        <v>161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7"/>
      <c r="L11" s="29"/>
      <c r="M11" s="3"/>
      <c r="N11" s="108" t="s">
        <v>161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29"/>
    </row>
    <row r="12" spans="1:26" ht="24.75" customHeight="1">
      <c r="A12" s="52" t="s">
        <v>68</v>
      </c>
      <c r="B12" s="50" t="s">
        <v>67</v>
      </c>
      <c r="C12" s="50" t="s">
        <v>66</v>
      </c>
      <c r="D12" s="51" t="s">
        <v>131</v>
      </c>
      <c r="E12" s="50" t="s">
        <v>64</v>
      </c>
      <c r="F12" s="50" t="s">
        <v>62</v>
      </c>
      <c r="G12" s="50" t="s">
        <v>62</v>
      </c>
      <c r="H12" s="50" t="s">
        <v>61</v>
      </c>
      <c r="I12" s="50" t="s">
        <v>60</v>
      </c>
      <c r="J12" s="50" t="s">
        <v>59</v>
      </c>
      <c r="K12" s="49" t="s">
        <v>58</v>
      </c>
      <c r="L12" s="29"/>
      <c r="N12" s="47" t="s">
        <v>68</v>
      </c>
      <c r="O12" s="45" t="s">
        <v>67</v>
      </c>
      <c r="P12" s="45" t="s">
        <v>66</v>
      </c>
      <c r="Q12" s="45" t="s">
        <v>131</v>
      </c>
      <c r="R12" s="45" t="s">
        <v>64</v>
      </c>
      <c r="S12" s="45" t="s">
        <v>63</v>
      </c>
      <c r="T12" s="45" t="s">
        <v>62</v>
      </c>
      <c r="U12" s="45" t="s">
        <v>61</v>
      </c>
      <c r="V12" s="45" t="s">
        <v>60</v>
      </c>
      <c r="W12" s="45" t="s">
        <v>59</v>
      </c>
      <c r="X12" s="44" t="s">
        <v>58</v>
      </c>
      <c r="Y12" s="29"/>
    </row>
    <row r="13" spans="1:26" ht="24.75" customHeight="1">
      <c r="A13" s="111" t="s">
        <v>160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3"/>
      <c r="L13" s="62"/>
      <c r="N13" s="102" t="s">
        <v>160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40"/>
    </row>
    <row r="14" spans="1:26" ht="24.75" customHeight="1">
      <c r="A14" s="28">
        <v>1</v>
      </c>
      <c r="B14" s="27" t="s">
        <v>158</v>
      </c>
      <c r="C14" s="26">
        <v>2</v>
      </c>
      <c r="D14" s="26" t="s">
        <v>12</v>
      </c>
      <c r="E14" s="26" t="s">
        <v>134</v>
      </c>
      <c r="F14" s="26" t="s">
        <v>22</v>
      </c>
      <c r="G14" s="26">
        <v>48</v>
      </c>
      <c r="H14" s="26" t="s">
        <v>28</v>
      </c>
      <c r="I14" s="26" t="s">
        <v>159</v>
      </c>
      <c r="J14" s="26" t="s">
        <v>31</v>
      </c>
      <c r="K14" s="25" t="s">
        <v>157</v>
      </c>
      <c r="L14" s="4" t="s">
        <v>156</v>
      </c>
      <c r="N14" s="28">
        <v>1</v>
      </c>
      <c r="O14" s="27" t="s">
        <v>158</v>
      </c>
      <c r="P14" s="26">
        <v>2</v>
      </c>
      <c r="Q14" s="26" t="s">
        <v>12</v>
      </c>
      <c r="R14" s="26" t="s">
        <v>134</v>
      </c>
      <c r="S14" s="26" t="s">
        <v>10</v>
      </c>
      <c r="T14" s="26">
        <v>24</v>
      </c>
      <c r="U14" s="26" t="s">
        <v>28</v>
      </c>
      <c r="V14" s="26" t="s">
        <v>80</v>
      </c>
      <c r="W14" s="26" t="s">
        <v>31</v>
      </c>
      <c r="X14" s="25" t="s">
        <v>157</v>
      </c>
      <c r="Y14" s="4" t="s">
        <v>115</v>
      </c>
    </row>
    <row r="15" spans="1:26" ht="24.75" customHeight="1">
      <c r="A15" s="28">
        <v>2</v>
      </c>
      <c r="B15" s="27" t="s">
        <v>155</v>
      </c>
      <c r="C15" s="26">
        <v>2</v>
      </c>
      <c r="D15" s="26" t="s">
        <v>12</v>
      </c>
      <c r="E15" s="26" t="s">
        <v>134</v>
      </c>
      <c r="F15" s="26" t="s">
        <v>22</v>
      </c>
      <c r="G15" s="26">
        <v>48</v>
      </c>
      <c r="H15" s="26" t="s">
        <v>9</v>
      </c>
      <c r="I15" s="26" t="s">
        <v>20</v>
      </c>
      <c r="J15" s="26" t="s">
        <v>31</v>
      </c>
      <c r="K15" s="67" t="s">
        <v>154</v>
      </c>
      <c r="L15" s="4" t="s">
        <v>156</v>
      </c>
      <c r="N15" s="28">
        <v>2</v>
      </c>
      <c r="O15" s="27" t="s">
        <v>155</v>
      </c>
      <c r="P15" s="26">
        <v>2</v>
      </c>
      <c r="Q15" s="26" t="s">
        <v>12</v>
      </c>
      <c r="R15" s="26" t="s">
        <v>134</v>
      </c>
      <c r="S15" s="26" t="s">
        <v>10</v>
      </c>
      <c r="T15" s="26">
        <v>24</v>
      </c>
      <c r="U15" s="26" t="s">
        <v>9</v>
      </c>
      <c r="V15" s="26" t="s">
        <v>50</v>
      </c>
      <c r="W15" s="26" t="s">
        <v>38</v>
      </c>
      <c r="X15" s="25" t="s">
        <v>172</v>
      </c>
      <c r="Y15" s="4" t="s">
        <v>115</v>
      </c>
    </row>
    <row r="16" spans="1:26" ht="24.75" customHeight="1">
      <c r="A16" s="28">
        <v>3</v>
      </c>
      <c r="B16" s="27" t="s">
        <v>153</v>
      </c>
      <c r="C16" s="26">
        <v>2</v>
      </c>
      <c r="D16" s="26" t="s">
        <v>12</v>
      </c>
      <c r="E16" s="26" t="s">
        <v>134</v>
      </c>
      <c r="F16" s="26" t="s">
        <v>22</v>
      </c>
      <c r="G16" s="26">
        <v>48</v>
      </c>
      <c r="H16" s="26" t="s">
        <v>21</v>
      </c>
      <c r="I16" s="26" t="s">
        <v>94</v>
      </c>
      <c r="J16" s="26" t="s">
        <v>38</v>
      </c>
      <c r="K16" s="67" t="s">
        <v>116</v>
      </c>
      <c r="L16" s="4" t="s">
        <v>156</v>
      </c>
      <c r="N16" s="28">
        <v>3</v>
      </c>
      <c r="O16" s="27" t="s">
        <v>153</v>
      </c>
      <c r="P16" s="26">
        <v>2</v>
      </c>
      <c r="Q16" s="26" t="s">
        <v>12</v>
      </c>
      <c r="R16" s="26" t="s">
        <v>134</v>
      </c>
      <c r="S16" s="26" t="s">
        <v>10</v>
      </c>
      <c r="T16" s="26">
        <v>24</v>
      </c>
      <c r="U16" s="26" t="s">
        <v>17</v>
      </c>
      <c r="V16" s="26" t="s">
        <v>80</v>
      </c>
      <c r="W16" s="26" t="s">
        <v>38</v>
      </c>
      <c r="X16" s="69" t="s">
        <v>116</v>
      </c>
      <c r="Y16" s="4" t="s">
        <v>115</v>
      </c>
    </row>
    <row r="17" spans="1:25" ht="24.75" customHeight="1">
      <c r="A17" s="28">
        <v>4</v>
      </c>
      <c r="B17" s="27" t="s">
        <v>151</v>
      </c>
      <c r="C17" s="26">
        <v>2</v>
      </c>
      <c r="D17" s="26" t="s">
        <v>12</v>
      </c>
      <c r="E17" s="26" t="s">
        <v>134</v>
      </c>
      <c r="F17" s="26" t="s">
        <v>22</v>
      </c>
      <c r="G17" s="26">
        <v>46</v>
      </c>
      <c r="H17" s="26" t="s">
        <v>21</v>
      </c>
      <c r="I17" s="26" t="s">
        <v>57</v>
      </c>
      <c r="J17" s="26" t="s">
        <v>31</v>
      </c>
      <c r="K17" s="67" t="s">
        <v>152</v>
      </c>
      <c r="L17" s="4" t="s">
        <v>115</v>
      </c>
      <c r="N17" s="28">
        <v>4</v>
      </c>
      <c r="O17" s="27" t="s">
        <v>151</v>
      </c>
      <c r="P17" s="26">
        <v>2</v>
      </c>
      <c r="Q17" s="26" t="s">
        <v>12</v>
      </c>
      <c r="R17" s="26" t="s">
        <v>134</v>
      </c>
      <c r="S17" s="26" t="s">
        <v>10</v>
      </c>
      <c r="T17" s="26">
        <v>24</v>
      </c>
      <c r="U17" s="26" t="s">
        <v>32</v>
      </c>
      <c r="V17" s="26" t="s">
        <v>80</v>
      </c>
      <c r="W17" s="26" t="s">
        <v>27</v>
      </c>
      <c r="X17" s="25" t="s">
        <v>95</v>
      </c>
      <c r="Y17" s="4" t="s">
        <v>115</v>
      </c>
    </row>
    <row r="18" spans="1:25" ht="24.75" customHeight="1">
      <c r="A18" s="28">
        <v>5</v>
      </c>
      <c r="B18" s="27" t="s">
        <v>149</v>
      </c>
      <c r="C18" s="26">
        <v>3</v>
      </c>
      <c r="D18" s="26" t="s">
        <v>12</v>
      </c>
      <c r="E18" s="26" t="s">
        <v>134</v>
      </c>
      <c r="F18" s="26" t="s">
        <v>22</v>
      </c>
      <c r="G18" s="26">
        <v>46</v>
      </c>
      <c r="H18" s="26" t="s">
        <v>32</v>
      </c>
      <c r="I18" s="26" t="s">
        <v>36</v>
      </c>
      <c r="J18" s="26" t="s">
        <v>31</v>
      </c>
      <c r="K18" s="67" t="s">
        <v>150</v>
      </c>
      <c r="L18" s="4" t="s">
        <v>115</v>
      </c>
      <c r="N18" s="28">
        <v>5</v>
      </c>
      <c r="O18" s="27" t="s">
        <v>149</v>
      </c>
      <c r="P18" s="26">
        <v>3</v>
      </c>
      <c r="Q18" s="26" t="s">
        <v>12</v>
      </c>
      <c r="R18" s="26" t="s">
        <v>134</v>
      </c>
      <c r="S18" s="26" t="s">
        <v>10</v>
      </c>
      <c r="T18" s="26">
        <v>24</v>
      </c>
      <c r="U18" s="26" t="s">
        <v>21</v>
      </c>
      <c r="V18" s="26" t="s">
        <v>39</v>
      </c>
      <c r="W18" s="26" t="s">
        <v>38</v>
      </c>
      <c r="X18" s="69" t="s">
        <v>148</v>
      </c>
      <c r="Y18" s="4" t="s">
        <v>115</v>
      </c>
    </row>
    <row r="19" spans="1:25" ht="24.75" customHeight="1">
      <c r="A19" s="28">
        <v>6</v>
      </c>
      <c r="B19" s="27" t="s">
        <v>147</v>
      </c>
      <c r="C19" s="26">
        <v>3</v>
      </c>
      <c r="D19" s="26" t="s">
        <v>12</v>
      </c>
      <c r="E19" s="26" t="s">
        <v>134</v>
      </c>
      <c r="F19" s="26" t="s">
        <v>22</v>
      </c>
      <c r="G19" s="26">
        <v>46</v>
      </c>
      <c r="H19" s="26" t="s">
        <v>17</v>
      </c>
      <c r="I19" s="26" t="s">
        <v>36</v>
      </c>
      <c r="J19" s="26" t="s">
        <v>38</v>
      </c>
      <c r="K19" s="25" t="s">
        <v>146</v>
      </c>
      <c r="L19" s="4" t="s">
        <v>115</v>
      </c>
      <c r="N19" s="28">
        <v>6</v>
      </c>
      <c r="O19" s="27" t="s">
        <v>147</v>
      </c>
      <c r="P19" s="26">
        <v>3</v>
      </c>
      <c r="Q19" s="26" t="s">
        <v>12</v>
      </c>
      <c r="R19" s="26" t="s">
        <v>134</v>
      </c>
      <c r="S19" s="26" t="s">
        <v>10</v>
      </c>
      <c r="T19" s="26">
        <v>24</v>
      </c>
      <c r="U19" s="26" t="s">
        <v>17</v>
      </c>
      <c r="V19" s="26" t="s">
        <v>16</v>
      </c>
      <c r="W19" s="26" t="s">
        <v>7</v>
      </c>
      <c r="X19" s="25" t="s">
        <v>146</v>
      </c>
      <c r="Y19" s="4" t="s">
        <v>115</v>
      </c>
    </row>
    <row r="20" spans="1:25" ht="24.75" customHeight="1">
      <c r="A20" s="72">
        <v>7</v>
      </c>
      <c r="B20" s="27" t="s">
        <v>145</v>
      </c>
      <c r="C20" s="26">
        <v>2</v>
      </c>
      <c r="D20" s="26" t="s">
        <v>12</v>
      </c>
      <c r="E20" s="26" t="s">
        <v>134</v>
      </c>
      <c r="F20" s="26" t="s">
        <v>22</v>
      </c>
      <c r="G20" s="26">
        <v>46</v>
      </c>
      <c r="H20" s="75" t="s">
        <v>42</v>
      </c>
      <c r="I20" s="26" t="s">
        <v>111</v>
      </c>
      <c r="J20" s="26" t="s">
        <v>31</v>
      </c>
      <c r="K20" s="77" t="s">
        <v>144</v>
      </c>
      <c r="L20" s="95" t="s">
        <v>115</v>
      </c>
      <c r="N20" s="72">
        <v>7</v>
      </c>
      <c r="O20" s="27" t="s">
        <v>145</v>
      </c>
      <c r="P20" s="26">
        <v>2</v>
      </c>
      <c r="Q20" s="26" t="s">
        <v>12</v>
      </c>
      <c r="R20" s="26" t="s">
        <v>134</v>
      </c>
      <c r="S20" s="26" t="s">
        <v>10</v>
      </c>
      <c r="T20" s="26">
        <v>24</v>
      </c>
      <c r="U20" s="75" t="s">
        <v>17</v>
      </c>
      <c r="V20" s="26" t="s">
        <v>50</v>
      </c>
      <c r="W20" s="26" t="s">
        <v>56</v>
      </c>
      <c r="X20" s="85" t="s">
        <v>174</v>
      </c>
      <c r="Y20" s="95" t="s">
        <v>115</v>
      </c>
    </row>
    <row r="21" spans="1:25" ht="24.75" customHeight="1">
      <c r="A21" s="73"/>
      <c r="B21" s="27" t="s">
        <v>141</v>
      </c>
      <c r="C21" s="26">
        <v>1</v>
      </c>
      <c r="D21" s="26" t="s">
        <v>12</v>
      </c>
      <c r="E21" s="26" t="s">
        <v>134</v>
      </c>
      <c r="F21" s="26" t="s">
        <v>143</v>
      </c>
      <c r="G21" s="26">
        <v>23</v>
      </c>
      <c r="H21" s="97"/>
      <c r="I21" s="26" t="s">
        <v>142</v>
      </c>
      <c r="J21" s="26" t="s">
        <v>46</v>
      </c>
      <c r="K21" s="96"/>
      <c r="L21" s="95"/>
      <c r="N21" s="73"/>
      <c r="O21" s="27" t="s">
        <v>141</v>
      </c>
      <c r="P21" s="26">
        <v>1</v>
      </c>
      <c r="Q21" s="26" t="s">
        <v>12</v>
      </c>
      <c r="R21" s="26" t="s">
        <v>134</v>
      </c>
      <c r="S21" s="26" t="s">
        <v>10</v>
      </c>
      <c r="T21" s="26">
        <v>24</v>
      </c>
      <c r="U21" s="97"/>
      <c r="V21" s="26" t="s">
        <v>136</v>
      </c>
      <c r="W21" s="26" t="s">
        <v>105</v>
      </c>
      <c r="X21" s="98"/>
      <c r="Y21" s="95"/>
    </row>
    <row r="22" spans="1:25" ht="24.75" customHeight="1">
      <c r="A22" s="74"/>
      <c r="B22" s="27" t="s">
        <v>141</v>
      </c>
      <c r="C22" s="26">
        <v>1</v>
      </c>
      <c r="D22" s="26" t="s">
        <v>12</v>
      </c>
      <c r="E22" s="26" t="s">
        <v>134</v>
      </c>
      <c r="F22" s="26" t="s">
        <v>140</v>
      </c>
      <c r="G22" s="26">
        <v>23</v>
      </c>
      <c r="H22" s="76"/>
      <c r="I22" s="26" t="s">
        <v>139</v>
      </c>
      <c r="J22" s="26" t="s">
        <v>46</v>
      </c>
      <c r="K22" s="78"/>
      <c r="L22" s="95"/>
      <c r="N22" s="72">
        <v>8</v>
      </c>
      <c r="O22" s="27" t="s">
        <v>137</v>
      </c>
      <c r="P22" s="26">
        <v>2</v>
      </c>
      <c r="Q22" s="26" t="s">
        <v>12</v>
      </c>
      <c r="R22" s="26" t="s">
        <v>134</v>
      </c>
      <c r="S22" s="26" t="s">
        <v>10</v>
      </c>
      <c r="T22" s="26">
        <v>24</v>
      </c>
      <c r="U22" s="75" t="s">
        <v>32</v>
      </c>
      <c r="V22" s="26" t="s">
        <v>50</v>
      </c>
      <c r="W22" s="26" t="s">
        <v>138</v>
      </c>
      <c r="X22" s="77" t="s">
        <v>1</v>
      </c>
      <c r="Y22" s="95" t="s">
        <v>115</v>
      </c>
    </row>
    <row r="23" spans="1:25" ht="24.75" customHeight="1">
      <c r="A23" s="72">
        <v>8</v>
      </c>
      <c r="B23" s="27" t="s">
        <v>137</v>
      </c>
      <c r="C23" s="26">
        <v>2</v>
      </c>
      <c r="D23" s="26" t="s">
        <v>12</v>
      </c>
      <c r="E23" s="26" t="s">
        <v>134</v>
      </c>
      <c r="F23" s="26" t="s">
        <v>22</v>
      </c>
      <c r="G23" s="26">
        <v>46</v>
      </c>
      <c r="H23" s="75" t="s">
        <v>42</v>
      </c>
      <c r="I23" s="26" t="s">
        <v>57</v>
      </c>
      <c r="J23" s="26" t="s">
        <v>56</v>
      </c>
      <c r="K23" s="77" t="s">
        <v>1</v>
      </c>
      <c r="L23" s="4"/>
      <c r="N23" s="74"/>
      <c r="O23" s="27" t="s">
        <v>135</v>
      </c>
      <c r="P23" s="26">
        <v>1</v>
      </c>
      <c r="Q23" s="26" t="s">
        <v>12</v>
      </c>
      <c r="R23" s="26" t="s">
        <v>134</v>
      </c>
      <c r="S23" s="26" t="s">
        <v>10</v>
      </c>
      <c r="T23" s="26">
        <v>24</v>
      </c>
      <c r="U23" s="76"/>
      <c r="V23" s="26" t="s">
        <v>136</v>
      </c>
      <c r="W23" s="26" t="s">
        <v>88</v>
      </c>
      <c r="X23" s="78"/>
      <c r="Y23" s="95"/>
    </row>
    <row r="24" spans="1:25" ht="24.75" customHeight="1" thickBot="1">
      <c r="A24" s="74"/>
      <c r="B24" s="27" t="s">
        <v>135</v>
      </c>
      <c r="C24" s="26">
        <v>1</v>
      </c>
      <c r="D24" s="26" t="s">
        <v>12</v>
      </c>
      <c r="E24" s="26" t="s">
        <v>134</v>
      </c>
      <c r="F24" s="26" t="s">
        <v>22</v>
      </c>
      <c r="G24" s="26">
        <v>46</v>
      </c>
      <c r="H24" s="76"/>
      <c r="I24" s="26" t="s">
        <v>53</v>
      </c>
      <c r="J24" s="26" t="s">
        <v>88</v>
      </c>
      <c r="K24" s="78"/>
      <c r="L24" s="4"/>
      <c r="N24" s="93" t="s">
        <v>133</v>
      </c>
      <c r="O24" s="94"/>
      <c r="P24" s="21">
        <f>SUM(P14:P23)</f>
        <v>20</v>
      </c>
      <c r="Q24" s="20"/>
      <c r="R24" s="19"/>
      <c r="S24" s="19"/>
      <c r="T24" s="19"/>
      <c r="U24" s="19"/>
      <c r="V24" s="19"/>
      <c r="W24" s="19"/>
      <c r="X24" s="18"/>
      <c r="Y24" s="4"/>
    </row>
    <row r="25" spans="1:25" ht="24.75" customHeight="1" thickBot="1">
      <c r="A25" s="93" t="s">
        <v>133</v>
      </c>
      <c r="B25" s="94"/>
      <c r="C25" s="21">
        <f>SUM(C14:C24)</f>
        <v>21</v>
      </c>
      <c r="D25" s="99"/>
      <c r="E25" s="100"/>
      <c r="F25" s="100"/>
      <c r="G25" s="100"/>
      <c r="H25" s="100"/>
      <c r="I25" s="100"/>
      <c r="J25" s="100"/>
      <c r="K25" s="101"/>
      <c r="L25" s="4"/>
      <c r="N25" s="53"/>
      <c r="O25" s="4"/>
      <c r="P25" s="4"/>
      <c r="Q25" s="4"/>
      <c r="R25" s="4"/>
      <c r="S25" s="4"/>
      <c r="T25" s="4"/>
      <c r="U25" s="4"/>
      <c r="V25" s="4"/>
      <c r="W25" s="4"/>
      <c r="X25" s="24"/>
      <c r="Y25" s="4"/>
    </row>
    <row r="26" spans="1:25" ht="24.75" customHeight="1" thickBot="1">
      <c r="A26" s="53"/>
      <c r="B26" s="4"/>
      <c r="C26" s="4"/>
      <c r="D26" s="4"/>
      <c r="E26" s="4"/>
      <c r="F26" s="4"/>
      <c r="G26" s="4"/>
      <c r="H26" s="4"/>
      <c r="I26" s="4"/>
      <c r="J26" s="4"/>
      <c r="K26" s="24"/>
      <c r="L26" s="4"/>
      <c r="N26" s="82" t="s">
        <v>132</v>
      </c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29"/>
    </row>
    <row r="27" spans="1:25" ht="24.75" customHeight="1">
      <c r="A27" s="105" t="s">
        <v>132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7"/>
      <c r="L27" s="29"/>
      <c r="M27" s="3"/>
      <c r="N27" s="47" t="s">
        <v>68</v>
      </c>
      <c r="O27" s="45" t="s">
        <v>67</v>
      </c>
      <c r="P27" s="45" t="s">
        <v>66</v>
      </c>
      <c r="Q27" s="45" t="s">
        <v>131</v>
      </c>
      <c r="R27" s="45" t="s">
        <v>64</v>
      </c>
      <c r="S27" s="45" t="s">
        <v>63</v>
      </c>
      <c r="T27" s="45" t="s">
        <v>62</v>
      </c>
      <c r="U27" s="45" t="s">
        <v>61</v>
      </c>
      <c r="V27" s="45" t="s">
        <v>60</v>
      </c>
      <c r="W27" s="45" t="s">
        <v>59</v>
      </c>
      <c r="X27" s="44" t="s">
        <v>58</v>
      </c>
      <c r="Y27" s="29"/>
    </row>
    <row r="28" spans="1:25" ht="24.75" customHeight="1">
      <c r="A28" s="52" t="s">
        <v>68</v>
      </c>
      <c r="B28" s="50" t="s">
        <v>67</v>
      </c>
      <c r="C28" s="50" t="s">
        <v>66</v>
      </c>
      <c r="D28" s="51" t="s">
        <v>131</v>
      </c>
      <c r="E28" s="50" t="s">
        <v>64</v>
      </c>
      <c r="F28" s="50" t="s">
        <v>63</v>
      </c>
      <c r="G28" s="50" t="s">
        <v>62</v>
      </c>
      <c r="H28" s="50" t="s">
        <v>61</v>
      </c>
      <c r="I28" s="50" t="s">
        <v>60</v>
      </c>
      <c r="J28" s="50" t="s">
        <v>59</v>
      </c>
      <c r="K28" s="49" t="s">
        <v>58</v>
      </c>
      <c r="L28" s="29"/>
      <c r="N28" s="43" t="s">
        <v>55</v>
      </c>
      <c r="O28" s="42"/>
      <c r="P28" s="42"/>
      <c r="Q28" s="42"/>
      <c r="R28" s="42"/>
      <c r="S28" s="42"/>
      <c r="T28" s="42"/>
      <c r="U28" s="42"/>
      <c r="V28" s="42"/>
      <c r="W28" s="42"/>
      <c r="X28" s="41"/>
      <c r="Y28" s="40"/>
    </row>
    <row r="29" spans="1:25" ht="24.75" customHeight="1">
      <c r="A29" s="102" t="s">
        <v>55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4"/>
      <c r="L29" s="40"/>
      <c r="N29" s="72">
        <v>1</v>
      </c>
      <c r="O29" s="27" t="s">
        <v>130</v>
      </c>
      <c r="P29" s="26">
        <v>2</v>
      </c>
      <c r="Q29" s="26" t="s">
        <v>12</v>
      </c>
      <c r="R29" s="26" t="s">
        <v>103</v>
      </c>
      <c r="S29" s="26" t="s">
        <v>10</v>
      </c>
      <c r="T29" s="26">
        <v>7</v>
      </c>
      <c r="U29" s="75" t="s">
        <v>17</v>
      </c>
      <c r="V29" s="26" t="s">
        <v>80</v>
      </c>
      <c r="W29" s="26" t="s">
        <v>27</v>
      </c>
      <c r="X29" s="77" t="s">
        <v>129</v>
      </c>
      <c r="Y29" s="95" t="s">
        <v>115</v>
      </c>
    </row>
    <row r="30" spans="1:25" ht="24.75" customHeight="1">
      <c r="A30" s="72">
        <v>1</v>
      </c>
      <c r="B30" s="27" t="s">
        <v>130</v>
      </c>
      <c r="C30" s="26">
        <v>2</v>
      </c>
      <c r="D30" s="26" t="s">
        <v>12</v>
      </c>
      <c r="E30" s="26" t="s">
        <v>103</v>
      </c>
      <c r="F30" s="26" t="s">
        <v>22</v>
      </c>
      <c r="G30" s="26">
        <v>11</v>
      </c>
      <c r="H30" s="75" t="s">
        <v>32</v>
      </c>
      <c r="I30" s="26" t="s">
        <v>111</v>
      </c>
      <c r="J30" s="26" t="s">
        <v>27</v>
      </c>
      <c r="K30" s="77" t="s">
        <v>129</v>
      </c>
      <c r="L30" s="4"/>
      <c r="N30" s="73"/>
      <c r="O30" s="27" t="s">
        <v>127</v>
      </c>
      <c r="P30" s="26">
        <v>1</v>
      </c>
      <c r="Q30" s="26" t="s">
        <v>12</v>
      </c>
      <c r="R30" s="26" t="s">
        <v>103</v>
      </c>
      <c r="S30" s="26" t="s">
        <v>122</v>
      </c>
      <c r="T30" s="26">
        <v>7</v>
      </c>
      <c r="U30" s="97"/>
      <c r="V30" s="26" t="s">
        <v>121</v>
      </c>
      <c r="W30" s="26" t="s">
        <v>105</v>
      </c>
      <c r="X30" s="96"/>
      <c r="Y30" s="95"/>
    </row>
    <row r="31" spans="1:25" ht="24.75" customHeight="1">
      <c r="A31" s="74"/>
      <c r="B31" s="27" t="s">
        <v>128</v>
      </c>
      <c r="C31" s="26">
        <v>1</v>
      </c>
      <c r="D31" s="26" t="s">
        <v>12</v>
      </c>
      <c r="E31" s="26" t="s">
        <v>103</v>
      </c>
      <c r="F31" s="26" t="s">
        <v>22</v>
      </c>
      <c r="G31" s="26">
        <v>11</v>
      </c>
      <c r="H31" s="76"/>
      <c r="I31" s="26" t="s">
        <v>108</v>
      </c>
      <c r="J31" s="26" t="s">
        <v>46</v>
      </c>
      <c r="K31" s="78"/>
      <c r="L31" s="4"/>
      <c r="N31" s="74"/>
      <c r="O31" s="27" t="s">
        <v>127</v>
      </c>
      <c r="P31" s="26">
        <v>1</v>
      </c>
      <c r="Q31" s="26" t="s">
        <v>12</v>
      </c>
      <c r="R31" s="26" t="s">
        <v>103</v>
      </c>
      <c r="S31" s="26" t="s">
        <v>119</v>
      </c>
      <c r="T31" s="26">
        <v>7</v>
      </c>
      <c r="U31" s="76"/>
      <c r="V31" s="26" t="s">
        <v>118</v>
      </c>
      <c r="W31" s="26" t="s">
        <v>105</v>
      </c>
      <c r="X31" s="78"/>
      <c r="Y31" s="95"/>
    </row>
    <row r="32" spans="1:25" ht="24.75" customHeight="1">
      <c r="A32" s="28">
        <v>2</v>
      </c>
      <c r="B32" s="27" t="s">
        <v>125</v>
      </c>
      <c r="C32" s="26">
        <v>3</v>
      </c>
      <c r="D32" s="26" t="s">
        <v>12</v>
      </c>
      <c r="E32" s="26" t="s">
        <v>103</v>
      </c>
      <c r="F32" s="26" t="s">
        <v>22</v>
      </c>
      <c r="G32" s="26">
        <v>11</v>
      </c>
      <c r="H32" s="61" t="s">
        <v>21</v>
      </c>
      <c r="I32" s="61" t="s">
        <v>26</v>
      </c>
      <c r="J32" s="61" t="s">
        <v>126</v>
      </c>
      <c r="K32" s="25" t="s">
        <v>44</v>
      </c>
      <c r="L32" s="4"/>
      <c r="N32" s="28">
        <v>2</v>
      </c>
      <c r="O32" s="27" t="s">
        <v>125</v>
      </c>
      <c r="P32" s="26">
        <v>3</v>
      </c>
      <c r="Q32" s="26" t="s">
        <v>12</v>
      </c>
      <c r="R32" s="26" t="s">
        <v>103</v>
      </c>
      <c r="S32" s="26" t="s">
        <v>10</v>
      </c>
      <c r="T32" s="26">
        <v>7</v>
      </c>
      <c r="U32" s="26" t="s">
        <v>21</v>
      </c>
      <c r="V32" s="26" t="s">
        <v>16</v>
      </c>
      <c r="W32" s="26" t="s">
        <v>38</v>
      </c>
      <c r="X32" s="25" t="s">
        <v>44</v>
      </c>
      <c r="Y32" s="4"/>
    </row>
    <row r="33" spans="1:28" ht="24.75" customHeight="1">
      <c r="A33" s="72">
        <v>3</v>
      </c>
      <c r="B33" s="27" t="s">
        <v>124</v>
      </c>
      <c r="C33" s="26">
        <v>2</v>
      </c>
      <c r="D33" s="26" t="s">
        <v>12</v>
      </c>
      <c r="E33" s="26" t="s">
        <v>103</v>
      </c>
      <c r="F33" s="26" t="s">
        <v>22</v>
      </c>
      <c r="G33" s="26">
        <v>11</v>
      </c>
      <c r="H33" s="75" t="s">
        <v>21</v>
      </c>
      <c r="I33" s="26" t="s">
        <v>111</v>
      </c>
      <c r="J33" s="26" t="s">
        <v>38</v>
      </c>
      <c r="K33" s="77" t="s">
        <v>49</v>
      </c>
      <c r="L33" s="4"/>
      <c r="N33" s="72">
        <v>3</v>
      </c>
      <c r="O33" s="27" t="s">
        <v>124</v>
      </c>
      <c r="P33" s="26">
        <v>2</v>
      </c>
      <c r="Q33" s="26" t="s">
        <v>12</v>
      </c>
      <c r="R33" s="26" t="s">
        <v>103</v>
      </c>
      <c r="S33" s="26" t="s">
        <v>10</v>
      </c>
      <c r="T33" s="26">
        <v>7</v>
      </c>
      <c r="U33" s="75" t="s">
        <v>32</v>
      </c>
      <c r="V33" s="26" t="s">
        <v>80</v>
      </c>
      <c r="W33" s="26" t="s">
        <v>38</v>
      </c>
      <c r="X33" s="77" t="s">
        <v>123</v>
      </c>
      <c r="Y33" s="95" t="s">
        <v>115</v>
      </c>
    </row>
    <row r="34" spans="1:28" ht="24.75" customHeight="1">
      <c r="A34" s="74"/>
      <c r="B34" s="27" t="s">
        <v>120</v>
      </c>
      <c r="C34" s="26">
        <v>1</v>
      </c>
      <c r="D34" s="26" t="s">
        <v>12</v>
      </c>
      <c r="E34" s="26" t="s">
        <v>103</v>
      </c>
      <c r="F34" s="26" t="s">
        <v>22</v>
      </c>
      <c r="G34" s="26">
        <v>11</v>
      </c>
      <c r="H34" s="76"/>
      <c r="I34" s="60" t="s">
        <v>108</v>
      </c>
      <c r="J34" s="26" t="s">
        <v>46</v>
      </c>
      <c r="K34" s="78"/>
      <c r="L34" s="4"/>
      <c r="N34" s="73"/>
      <c r="O34" s="27" t="s">
        <v>120</v>
      </c>
      <c r="P34" s="26">
        <v>1</v>
      </c>
      <c r="Q34" s="26" t="s">
        <v>12</v>
      </c>
      <c r="R34" s="26" t="s">
        <v>103</v>
      </c>
      <c r="S34" s="26" t="s">
        <v>122</v>
      </c>
      <c r="T34" s="26">
        <v>7</v>
      </c>
      <c r="U34" s="97"/>
      <c r="V34" s="26" t="s">
        <v>121</v>
      </c>
      <c r="W34" s="26" t="s">
        <v>105</v>
      </c>
      <c r="X34" s="96"/>
      <c r="Y34" s="95"/>
    </row>
    <row r="35" spans="1:28" ht="24.75" customHeight="1">
      <c r="A35" s="28">
        <v>4</v>
      </c>
      <c r="B35" s="27" t="s">
        <v>117</v>
      </c>
      <c r="C35" s="26">
        <v>2</v>
      </c>
      <c r="D35" s="26" t="s">
        <v>12</v>
      </c>
      <c r="E35" s="26" t="s">
        <v>103</v>
      </c>
      <c r="F35" s="26" t="s">
        <v>22</v>
      </c>
      <c r="G35" s="26">
        <v>11</v>
      </c>
      <c r="H35" s="26" t="s">
        <v>168</v>
      </c>
      <c r="I35" s="26" t="s">
        <v>26</v>
      </c>
      <c r="J35" s="26" t="s">
        <v>169</v>
      </c>
      <c r="K35" s="67" t="s">
        <v>116</v>
      </c>
      <c r="L35" s="4" t="s">
        <v>115</v>
      </c>
      <c r="N35" s="74"/>
      <c r="O35" s="27" t="s">
        <v>120</v>
      </c>
      <c r="P35" s="26">
        <v>1</v>
      </c>
      <c r="Q35" s="26" t="s">
        <v>12</v>
      </c>
      <c r="R35" s="26" t="s">
        <v>103</v>
      </c>
      <c r="S35" s="26" t="s">
        <v>119</v>
      </c>
      <c r="T35" s="26">
        <v>7</v>
      </c>
      <c r="U35" s="76"/>
      <c r="V35" s="26" t="s">
        <v>118</v>
      </c>
      <c r="W35" s="26" t="s">
        <v>105</v>
      </c>
      <c r="X35" s="78"/>
      <c r="Y35" s="95"/>
      <c r="AB35" s="1" t="s">
        <v>170</v>
      </c>
    </row>
    <row r="36" spans="1:28" ht="24.75" customHeight="1">
      <c r="A36" s="72">
        <v>5</v>
      </c>
      <c r="B36" s="27" t="s">
        <v>113</v>
      </c>
      <c r="C36" s="26">
        <v>2</v>
      </c>
      <c r="D36" s="26" t="s">
        <v>12</v>
      </c>
      <c r="E36" s="26" t="s">
        <v>103</v>
      </c>
      <c r="F36" s="26" t="s">
        <v>22</v>
      </c>
      <c r="G36" s="26">
        <v>11</v>
      </c>
      <c r="H36" s="75" t="s">
        <v>28</v>
      </c>
      <c r="I36" s="26" t="s">
        <v>94</v>
      </c>
      <c r="J36" s="26" t="s">
        <v>27</v>
      </c>
      <c r="K36" s="85" t="s">
        <v>112</v>
      </c>
      <c r="L36" s="4"/>
      <c r="N36" s="28">
        <v>4</v>
      </c>
      <c r="O36" s="27" t="s">
        <v>117</v>
      </c>
      <c r="P36" s="26">
        <v>2</v>
      </c>
      <c r="Q36" s="26" t="s">
        <v>12</v>
      </c>
      <c r="R36" s="26" t="s">
        <v>103</v>
      </c>
      <c r="S36" s="26" t="s">
        <v>10</v>
      </c>
      <c r="T36" s="26">
        <v>7</v>
      </c>
      <c r="U36" s="26" t="s">
        <v>28</v>
      </c>
      <c r="V36" s="26" t="s">
        <v>175</v>
      </c>
      <c r="W36" s="26" t="s">
        <v>35</v>
      </c>
      <c r="X36" s="69" t="s">
        <v>116</v>
      </c>
      <c r="Y36" s="4" t="s">
        <v>115</v>
      </c>
    </row>
    <row r="37" spans="1:28" ht="24.75" customHeight="1">
      <c r="A37" s="74"/>
      <c r="B37" s="27" t="s">
        <v>109</v>
      </c>
      <c r="C37" s="26">
        <v>1</v>
      </c>
      <c r="D37" s="26" t="s">
        <v>12</v>
      </c>
      <c r="E37" s="26" t="s">
        <v>103</v>
      </c>
      <c r="F37" s="26" t="s">
        <v>22</v>
      </c>
      <c r="G37" s="26">
        <v>11</v>
      </c>
      <c r="H37" s="76"/>
      <c r="I37" s="26" t="s">
        <v>114</v>
      </c>
      <c r="J37" s="26" t="s">
        <v>46</v>
      </c>
      <c r="K37" s="86"/>
      <c r="L37" s="4"/>
      <c r="N37" s="72">
        <v>5</v>
      </c>
      <c r="O37" s="27" t="s">
        <v>113</v>
      </c>
      <c r="P37" s="26">
        <v>2</v>
      </c>
      <c r="Q37" s="26" t="s">
        <v>12</v>
      </c>
      <c r="R37" s="26" t="s">
        <v>103</v>
      </c>
      <c r="S37" s="26" t="s">
        <v>10</v>
      </c>
      <c r="T37" s="26">
        <v>7</v>
      </c>
      <c r="U37" s="75" t="s">
        <v>42</v>
      </c>
      <c r="V37" s="26" t="s">
        <v>80</v>
      </c>
      <c r="W37" s="26" t="s">
        <v>56</v>
      </c>
      <c r="X37" s="89" t="s">
        <v>112</v>
      </c>
      <c r="Y37" s="4"/>
    </row>
    <row r="38" spans="1:28" ht="24.75" customHeight="1">
      <c r="A38" s="72">
        <v>6</v>
      </c>
      <c r="B38" s="27" t="s">
        <v>107</v>
      </c>
      <c r="C38" s="26">
        <v>2</v>
      </c>
      <c r="D38" s="26" t="s">
        <v>12</v>
      </c>
      <c r="E38" s="26" t="s">
        <v>103</v>
      </c>
      <c r="F38" s="26" t="s">
        <v>22</v>
      </c>
      <c r="G38" s="26">
        <v>11</v>
      </c>
      <c r="H38" s="75" t="s">
        <v>42</v>
      </c>
      <c r="I38" s="26" t="s">
        <v>111</v>
      </c>
      <c r="J38" s="26" t="s">
        <v>56</v>
      </c>
      <c r="K38" s="91" t="s">
        <v>110</v>
      </c>
      <c r="L38" s="4"/>
      <c r="N38" s="74"/>
      <c r="O38" s="27" t="s">
        <v>109</v>
      </c>
      <c r="P38" s="26">
        <v>1</v>
      </c>
      <c r="Q38" s="26" t="s">
        <v>12</v>
      </c>
      <c r="R38" s="26" t="s">
        <v>103</v>
      </c>
      <c r="S38" s="26" t="s">
        <v>10</v>
      </c>
      <c r="T38" s="26">
        <v>7</v>
      </c>
      <c r="U38" s="76"/>
      <c r="V38" s="26" t="s">
        <v>171</v>
      </c>
      <c r="W38" s="26" t="s">
        <v>52</v>
      </c>
      <c r="X38" s="90"/>
      <c r="Y38" s="4"/>
    </row>
    <row r="39" spans="1:28" ht="24.75" customHeight="1">
      <c r="A39" s="74"/>
      <c r="B39" s="27" t="s">
        <v>106</v>
      </c>
      <c r="C39" s="26">
        <v>1</v>
      </c>
      <c r="D39" s="26" t="s">
        <v>12</v>
      </c>
      <c r="E39" s="26" t="s">
        <v>103</v>
      </c>
      <c r="F39" s="26" t="s">
        <v>22</v>
      </c>
      <c r="G39" s="26">
        <v>11</v>
      </c>
      <c r="H39" s="76"/>
      <c r="I39" s="26" t="s">
        <v>108</v>
      </c>
      <c r="J39" s="26" t="s">
        <v>52</v>
      </c>
      <c r="K39" s="92"/>
      <c r="L39" s="4"/>
      <c r="N39" s="72">
        <v>6</v>
      </c>
      <c r="O39" s="27" t="s">
        <v>107</v>
      </c>
      <c r="P39" s="26">
        <v>2</v>
      </c>
      <c r="Q39" s="26" t="s">
        <v>12</v>
      </c>
      <c r="R39" s="26" t="s">
        <v>103</v>
      </c>
      <c r="S39" s="26" t="s">
        <v>10</v>
      </c>
      <c r="T39" s="26">
        <v>7</v>
      </c>
      <c r="U39" s="75" t="s">
        <v>28</v>
      </c>
      <c r="V39" s="26" t="s">
        <v>50</v>
      </c>
      <c r="W39" s="26" t="s">
        <v>35</v>
      </c>
      <c r="X39" s="91" t="s">
        <v>1</v>
      </c>
      <c r="Y39" s="4"/>
    </row>
    <row r="40" spans="1:28" ht="24.75" customHeight="1">
      <c r="A40" s="28">
        <v>7</v>
      </c>
      <c r="B40" s="27" t="s">
        <v>104</v>
      </c>
      <c r="C40" s="26">
        <v>3</v>
      </c>
      <c r="D40" s="26" t="s">
        <v>12</v>
      </c>
      <c r="E40" s="26" t="s">
        <v>103</v>
      </c>
      <c r="F40" s="26" t="s">
        <v>22</v>
      </c>
      <c r="G40" s="26">
        <v>11</v>
      </c>
      <c r="H40" s="26" t="s">
        <v>17</v>
      </c>
      <c r="I40" s="26" t="s">
        <v>26</v>
      </c>
      <c r="J40" s="26" t="s">
        <v>35</v>
      </c>
      <c r="K40" s="67" t="s">
        <v>102</v>
      </c>
      <c r="L40" s="4"/>
      <c r="N40" s="74"/>
      <c r="O40" s="27" t="s">
        <v>106</v>
      </c>
      <c r="P40" s="26">
        <v>1</v>
      </c>
      <c r="Q40" s="26" t="s">
        <v>12</v>
      </c>
      <c r="R40" s="26" t="s">
        <v>103</v>
      </c>
      <c r="S40" s="26" t="s">
        <v>10</v>
      </c>
      <c r="T40" s="26">
        <v>7</v>
      </c>
      <c r="U40" s="76"/>
      <c r="V40" s="26" t="s">
        <v>47</v>
      </c>
      <c r="W40" s="26" t="s">
        <v>105</v>
      </c>
      <c r="X40" s="92"/>
      <c r="Y40" s="4"/>
    </row>
    <row r="41" spans="1:28" ht="24.75" customHeight="1">
      <c r="A41" s="59">
        <v>8</v>
      </c>
      <c r="B41" s="57" t="s">
        <v>96</v>
      </c>
      <c r="C41" s="56">
        <v>3</v>
      </c>
      <c r="D41" s="56" t="s">
        <v>12</v>
      </c>
      <c r="E41" s="56" t="s">
        <v>71</v>
      </c>
      <c r="F41" s="56" t="s">
        <v>22</v>
      </c>
      <c r="G41" s="56">
        <v>36</v>
      </c>
      <c r="H41" s="56" t="str">
        <f>H48</f>
        <v>Senin</v>
      </c>
      <c r="I41" s="56" t="str">
        <f>I48</f>
        <v>10.40 - 13.10</v>
      </c>
      <c r="J41" s="56" t="str">
        <f>J48</f>
        <v>A.30</v>
      </c>
      <c r="K41" s="67" t="s">
        <v>98</v>
      </c>
      <c r="L41" s="4"/>
      <c r="N41" s="28">
        <v>7</v>
      </c>
      <c r="O41" s="27" t="s">
        <v>104</v>
      </c>
      <c r="P41" s="26">
        <v>3</v>
      </c>
      <c r="Q41" s="26" t="s">
        <v>12</v>
      </c>
      <c r="R41" s="26" t="s">
        <v>103</v>
      </c>
      <c r="S41" s="26" t="s">
        <v>10</v>
      </c>
      <c r="T41" s="26">
        <v>7</v>
      </c>
      <c r="U41" s="26" t="s">
        <v>17</v>
      </c>
      <c r="V41" s="26" t="s">
        <v>16</v>
      </c>
      <c r="W41" s="26" t="s">
        <v>25</v>
      </c>
      <c r="X41" s="67" t="s">
        <v>102</v>
      </c>
      <c r="Y41" s="4"/>
    </row>
    <row r="42" spans="1:28" ht="24.75" customHeight="1" thickBot="1">
      <c r="A42" s="93" t="s">
        <v>101</v>
      </c>
      <c r="B42" s="94"/>
      <c r="C42" s="21">
        <f>SUM(C30:C40)</f>
        <v>20</v>
      </c>
      <c r="D42" s="99"/>
      <c r="E42" s="100"/>
      <c r="F42" s="100"/>
      <c r="G42" s="100"/>
      <c r="H42" s="100"/>
      <c r="I42" s="100"/>
      <c r="J42" s="100"/>
      <c r="K42" s="101"/>
      <c r="L42" s="4"/>
      <c r="N42" s="58">
        <v>8</v>
      </c>
      <c r="O42" s="57" t="s">
        <v>96</v>
      </c>
      <c r="P42" s="56">
        <v>3</v>
      </c>
      <c r="Q42" s="56" t="s">
        <v>12</v>
      </c>
      <c r="R42" s="56" t="s">
        <v>71</v>
      </c>
      <c r="S42" s="56" t="s">
        <v>10</v>
      </c>
      <c r="T42" s="56">
        <v>32</v>
      </c>
      <c r="U42" s="56" t="str">
        <f>U49</f>
        <v>Senin</v>
      </c>
      <c r="V42" s="56" t="str">
        <f>V49</f>
        <v>19.00 - 21.30</v>
      </c>
      <c r="W42" s="56" t="str">
        <f>W49</f>
        <v>A.30</v>
      </c>
      <c r="X42" s="70" t="s">
        <v>95</v>
      </c>
      <c r="Y42" s="4"/>
    </row>
    <row r="43" spans="1:28" ht="24.75" customHeight="1" thickBot="1">
      <c r="L43" s="4"/>
      <c r="N43" s="93" t="s">
        <v>101</v>
      </c>
      <c r="O43" s="94"/>
      <c r="P43" s="21">
        <f>SUM(P29:P41)</f>
        <v>22</v>
      </c>
      <c r="Q43" s="20"/>
      <c r="R43" s="19"/>
      <c r="S43" s="19"/>
      <c r="T43" s="19"/>
      <c r="U43" s="19"/>
      <c r="V43" s="19"/>
      <c r="W43" s="19"/>
      <c r="X43" s="18"/>
      <c r="Y43" s="4"/>
    </row>
    <row r="44" spans="1:28" ht="24.75" customHeight="1" thickBot="1">
      <c r="A44" s="79" t="s">
        <v>100</v>
      </c>
      <c r="B44" s="80"/>
      <c r="C44" s="80"/>
      <c r="D44" s="80"/>
      <c r="E44" s="80"/>
      <c r="F44" s="80"/>
      <c r="G44" s="80"/>
      <c r="H44" s="80"/>
      <c r="I44" s="80"/>
      <c r="J44" s="80"/>
      <c r="K44" s="81"/>
      <c r="L44" s="4"/>
      <c r="N44" s="53"/>
      <c r="O44" s="4"/>
      <c r="P44" s="4"/>
      <c r="Q44" s="4"/>
      <c r="R44" s="4"/>
      <c r="S44" s="4"/>
      <c r="T44" s="4"/>
      <c r="U44" s="4"/>
      <c r="V44" s="4"/>
      <c r="W44" s="4"/>
      <c r="X44" s="24"/>
      <c r="Y44" s="4"/>
    </row>
    <row r="45" spans="1:28" ht="24.75" customHeight="1">
      <c r="A45" s="52" t="s">
        <v>68</v>
      </c>
      <c r="B45" s="50" t="s">
        <v>67</v>
      </c>
      <c r="C45" s="50" t="s">
        <v>66</v>
      </c>
      <c r="D45" s="51" t="s">
        <v>65</v>
      </c>
      <c r="E45" s="50" t="s">
        <v>64</v>
      </c>
      <c r="F45" s="50" t="s">
        <v>63</v>
      </c>
      <c r="G45" s="50" t="s">
        <v>62</v>
      </c>
      <c r="H45" s="50" t="s">
        <v>61</v>
      </c>
      <c r="I45" s="50" t="s">
        <v>60</v>
      </c>
      <c r="J45" s="50" t="s">
        <v>59</v>
      </c>
      <c r="K45" s="49" t="s">
        <v>58</v>
      </c>
      <c r="L45" s="4"/>
      <c r="N45" s="82" t="s">
        <v>100</v>
      </c>
      <c r="O45" s="83"/>
      <c r="P45" s="83"/>
      <c r="Q45" s="83"/>
      <c r="R45" s="83"/>
      <c r="S45" s="83"/>
      <c r="T45" s="83"/>
      <c r="U45" s="83"/>
      <c r="V45" s="83"/>
      <c r="W45" s="83"/>
      <c r="X45" s="84"/>
      <c r="Y45" s="29"/>
    </row>
    <row r="46" spans="1:28" ht="24.75" customHeight="1">
      <c r="A46" s="43" t="s">
        <v>99</v>
      </c>
      <c r="B46" s="42"/>
      <c r="C46" s="42"/>
      <c r="D46" s="42"/>
      <c r="E46" s="42"/>
      <c r="F46" s="42"/>
      <c r="G46" s="42"/>
      <c r="H46" s="42"/>
      <c r="I46" s="42"/>
      <c r="J46" s="42"/>
      <c r="K46" s="48"/>
      <c r="L46" s="29"/>
      <c r="M46" s="3"/>
      <c r="N46" s="47" t="s">
        <v>68</v>
      </c>
      <c r="O46" s="45" t="s">
        <v>67</v>
      </c>
      <c r="P46" s="45" t="s">
        <v>66</v>
      </c>
      <c r="Q46" s="45" t="s">
        <v>65</v>
      </c>
      <c r="R46" s="45" t="s">
        <v>64</v>
      </c>
      <c r="S46" s="45" t="s">
        <v>63</v>
      </c>
      <c r="T46" s="45" t="s">
        <v>62</v>
      </c>
      <c r="U46" s="45" t="s">
        <v>61</v>
      </c>
      <c r="V46" s="45" t="s">
        <v>60</v>
      </c>
      <c r="W46" s="45" t="s">
        <v>59</v>
      </c>
      <c r="X46" s="44" t="s">
        <v>58</v>
      </c>
      <c r="Y46" s="29"/>
    </row>
    <row r="47" spans="1:28" ht="24.75" customHeight="1">
      <c r="A47" s="28">
        <v>1</v>
      </c>
      <c r="B47" s="27" t="s">
        <v>97</v>
      </c>
      <c r="C47" s="26">
        <v>3</v>
      </c>
      <c r="D47" s="26" t="s">
        <v>12</v>
      </c>
      <c r="E47" s="26" t="s">
        <v>71</v>
      </c>
      <c r="F47" s="26" t="s">
        <v>22</v>
      </c>
      <c r="G47" s="26">
        <v>25</v>
      </c>
      <c r="H47" s="26" t="s">
        <v>21</v>
      </c>
      <c r="I47" s="26" t="s">
        <v>36</v>
      </c>
      <c r="J47" s="26" t="s">
        <v>56</v>
      </c>
      <c r="K47" s="25" t="s">
        <v>41</v>
      </c>
      <c r="L47" s="29"/>
      <c r="N47" s="43" t="s">
        <v>55</v>
      </c>
      <c r="O47" s="42"/>
      <c r="P47" s="42"/>
      <c r="Q47" s="42"/>
      <c r="R47" s="42"/>
      <c r="S47" s="42"/>
      <c r="T47" s="42"/>
      <c r="U47" s="42"/>
      <c r="V47" s="42"/>
      <c r="W47" s="42"/>
      <c r="X47" s="41"/>
      <c r="Y47" s="40"/>
    </row>
    <row r="48" spans="1:28" ht="24.75" customHeight="1">
      <c r="A48" s="58">
        <v>2</v>
      </c>
      <c r="B48" s="57" t="s">
        <v>96</v>
      </c>
      <c r="C48" s="56">
        <v>3</v>
      </c>
      <c r="D48" s="56" t="s">
        <v>12</v>
      </c>
      <c r="E48" s="56" t="s">
        <v>71</v>
      </c>
      <c r="F48" s="56" t="s">
        <v>22</v>
      </c>
      <c r="G48" s="56">
        <v>36</v>
      </c>
      <c r="H48" s="56" t="s">
        <v>32</v>
      </c>
      <c r="I48" s="56" t="s">
        <v>26</v>
      </c>
      <c r="J48" s="56" t="s">
        <v>38</v>
      </c>
      <c r="K48" s="67" t="s">
        <v>98</v>
      </c>
      <c r="L48" s="40"/>
      <c r="N48" s="28">
        <v>1</v>
      </c>
      <c r="O48" s="27" t="s">
        <v>97</v>
      </c>
      <c r="P48" s="26">
        <v>3</v>
      </c>
      <c r="Q48" s="26" t="s">
        <v>12</v>
      </c>
      <c r="R48" s="26" t="s">
        <v>71</v>
      </c>
      <c r="S48" s="26" t="s">
        <v>10</v>
      </c>
      <c r="T48" s="26">
        <v>25</v>
      </c>
      <c r="U48" s="26" t="s">
        <v>28</v>
      </c>
      <c r="V48" s="26" t="s">
        <v>16</v>
      </c>
      <c r="W48" s="26" t="s">
        <v>7</v>
      </c>
      <c r="X48" s="25" t="s">
        <v>41</v>
      </c>
      <c r="Y48" s="4"/>
    </row>
    <row r="49" spans="1:25" ht="24.75" customHeight="1">
      <c r="A49" s="28">
        <v>3</v>
      </c>
      <c r="B49" s="27" t="s">
        <v>93</v>
      </c>
      <c r="C49" s="26">
        <v>3</v>
      </c>
      <c r="D49" s="26" t="s">
        <v>12</v>
      </c>
      <c r="E49" s="26" t="s">
        <v>71</v>
      </c>
      <c r="F49" s="26" t="s">
        <v>22</v>
      </c>
      <c r="G49" s="26">
        <v>25</v>
      </c>
      <c r="H49" s="26" t="s">
        <v>21</v>
      </c>
      <c r="I49" s="26" t="s">
        <v>26</v>
      </c>
      <c r="J49" s="26" t="s">
        <v>7</v>
      </c>
      <c r="K49" s="25" t="s">
        <v>37</v>
      </c>
      <c r="L49" s="4"/>
      <c r="N49" s="58">
        <v>2</v>
      </c>
      <c r="O49" s="57" t="s">
        <v>96</v>
      </c>
      <c r="P49" s="56">
        <v>3</v>
      </c>
      <c r="Q49" s="56" t="s">
        <v>12</v>
      </c>
      <c r="R49" s="56" t="s">
        <v>71</v>
      </c>
      <c r="S49" s="56" t="s">
        <v>10</v>
      </c>
      <c r="T49" s="56">
        <v>32</v>
      </c>
      <c r="U49" s="56" t="s">
        <v>32</v>
      </c>
      <c r="V49" s="56" t="s">
        <v>16</v>
      </c>
      <c r="W49" s="56" t="s">
        <v>38</v>
      </c>
      <c r="X49" s="71" t="s">
        <v>95</v>
      </c>
      <c r="Y49" s="4"/>
    </row>
    <row r="50" spans="1:25" ht="24.75" customHeight="1">
      <c r="A50" s="72">
        <v>4</v>
      </c>
      <c r="B50" s="27" t="s">
        <v>91</v>
      </c>
      <c r="C50" s="26">
        <v>2</v>
      </c>
      <c r="D50" s="26" t="s">
        <v>12</v>
      </c>
      <c r="E50" s="26" t="s">
        <v>71</v>
      </c>
      <c r="F50" s="26" t="s">
        <v>22</v>
      </c>
      <c r="G50" s="26">
        <v>25</v>
      </c>
      <c r="H50" s="75" t="s">
        <v>42</v>
      </c>
      <c r="I50" s="26" t="s">
        <v>94</v>
      </c>
      <c r="J50" s="26" t="s">
        <v>27</v>
      </c>
      <c r="K50" s="85" t="s">
        <v>89</v>
      </c>
      <c r="L50" s="4"/>
      <c r="N50" s="28">
        <v>3</v>
      </c>
      <c r="O50" s="27" t="s">
        <v>93</v>
      </c>
      <c r="P50" s="26">
        <v>3</v>
      </c>
      <c r="Q50" s="26" t="s">
        <v>12</v>
      </c>
      <c r="R50" s="26" t="s">
        <v>71</v>
      </c>
      <c r="S50" s="26" t="s">
        <v>10</v>
      </c>
      <c r="T50" s="26">
        <v>25</v>
      </c>
      <c r="U50" s="26" t="s">
        <v>42</v>
      </c>
      <c r="V50" s="26" t="s">
        <v>39</v>
      </c>
      <c r="W50" s="26" t="s">
        <v>35</v>
      </c>
      <c r="X50" s="25" t="s">
        <v>37</v>
      </c>
      <c r="Y50" s="4"/>
    </row>
    <row r="51" spans="1:25" ht="24.75" customHeight="1">
      <c r="A51" s="74"/>
      <c r="B51" s="27" t="s">
        <v>87</v>
      </c>
      <c r="C51" s="26">
        <v>1</v>
      </c>
      <c r="D51" s="26" t="s">
        <v>12</v>
      </c>
      <c r="E51" s="26" t="s">
        <v>71</v>
      </c>
      <c r="F51" s="26" t="s">
        <v>22</v>
      </c>
      <c r="G51" s="26">
        <v>25</v>
      </c>
      <c r="H51" s="76"/>
      <c r="I51" s="26" t="s">
        <v>92</v>
      </c>
      <c r="J51" s="26" t="s">
        <v>88</v>
      </c>
      <c r="K51" s="86"/>
      <c r="L51" s="4"/>
      <c r="N51" s="72">
        <v>4</v>
      </c>
      <c r="O51" s="27" t="s">
        <v>91</v>
      </c>
      <c r="P51" s="26">
        <v>2</v>
      </c>
      <c r="Q51" s="26" t="s">
        <v>12</v>
      </c>
      <c r="R51" s="26" t="s">
        <v>71</v>
      </c>
      <c r="S51" s="26" t="s">
        <v>10</v>
      </c>
      <c r="T51" s="26">
        <v>25</v>
      </c>
      <c r="U51" s="75" t="s">
        <v>17</v>
      </c>
      <c r="V51" s="26" t="s">
        <v>90</v>
      </c>
      <c r="W51" s="26" t="s">
        <v>56</v>
      </c>
      <c r="X51" s="85" t="s">
        <v>89</v>
      </c>
      <c r="Y51" s="4"/>
    </row>
    <row r="52" spans="1:25" ht="24.75" customHeight="1">
      <c r="A52" s="28">
        <v>5</v>
      </c>
      <c r="B52" s="27" t="s">
        <v>84</v>
      </c>
      <c r="C52" s="26">
        <v>2</v>
      </c>
      <c r="D52" s="26" t="s">
        <v>12</v>
      </c>
      <c r="E52" s="26" t="s">
        <v>71</v>
      </c>
      <c r="F52" s="26" t="s">
        <v>22</v>
      </c>
      <c r="G52" s="26">
        <v>25</v>
      </c>
      <c r="H52" s="26" t="s">
        <v>17</v>
      </c>
      <c r="I52" s="26" t="s">
        <v>57</v>
      </c>
      <c r="J52" s="26" t="s">
        <v>88</v>
      </c>
      <c r="K52" s="25" t="s">
        <v>30</v>
      </c>
      <c r="L52" s="4"/>
      <c r="N52" s="74"/>
      <c r="O52" s="27" t="s">
        <v>87</v>
      </c>
      <c r="P52" s="26">
        <v>1</v>
      </c>
      <c r="Q52" s="26" t="s">
        <v>12</v>
      </c>
      <c r="R52" s="26" t="s">
        <v>71</v>
      </c>
      <c r="S52" s="26" t="s">
        <v>10</v>
      </c>
      <c r="T52" s="26">
        <v>25</v>
      </c>
      <c r="U52" s="76"/>
      <c r="V52" s="26" t="s">
        <v>86</v>
      </c>
      <c r="W52" s="26" t="s">
        <v>85</v>
      </c>
      <c r="X52" s="86"/>
      <c r="Y52" s="4"/>
    </row>
    <row r="53" spans="1:25" ht="24.75" customHeight="1">
      <c r="A53" s="72">
        <v>6</v>
      </c>
      <c r="B53" s="27" t="s">
        <v>81</v>
      </c>
      <c r="C53" s="26">
        <v>2</v>
      </c>
      <c r="D53" s="26" t="s">
        <v>12</v>
      </c>
      <c r="E53" s="26" t="s">
        <v>71</v>
      </c>
      <c r="F53" s="26" t="s">
        <v>22</v>
      </c>
      <c r="G53" s="26">
        <v>25</v>
      </c>
      <c r="H53" s="75" t="s">
        <v>28</v>
      </c>
      <c r="I53" s="26" t="s">
        <v>57</v>
      </c>
      <c r="J53" s="26" t="s">
        <v>56</v>
      </c>
      <c r="K53" s="77" t="s">
        <v>79</v>
      </c>
      <c r="L53" s="4"/>
      <c r="N53" s="28">
        <v>5</v>
      </c>
      <c r="O53" s="27" t="s">
        <v>84</v>
      </c>
      <c r="P53" s="26">
        <v>2</v>
      </c>
      <c r="Q53" s="26" t="s">
        <v>12</v>
      </c>
      <c r="R53" s="26" t="s">
        <v>71</v>
      </c>
      <c r="S53" s="26" t="s">
        <v>10</v>
      </c>
      <c r="T53" s="26">
        <v>25</v>
      </c>
      <c r="U53" s="26" t="s">
        <v>32</v>
      </c>
      <c r="V53" s="26" t="s">
        <v>83</v>
      </c>
      <c r="W53" s="26" t="s">
        <v>52</v>
      </c>
      <c r="X53" s="25" t="e">
        <f>-X73</f>
        <v>#VALUE!</v>
      </c>
      <c r="Y53" s="4"/>
    </row>
    <row r="54" spans="1:25" ht="24.75" customHeight="1">
      <c r="A54" s="74"/>
      <c r="B54" s="27" t="s">
        <v>78</v>
      </c>
      <c r="C54" s="26">
        <v>1</v>
      </c>
      <c r="D54" s="26" t="s">
        <v>12</v>
      </c>
      <c r="E54" s="26" t="s">
        <v>71</v>
      </c>
      <c r="F54" s="26" t="s">
        <v>22</v>
      </c>
      <c r="G54" s="26">
        <v>25</v>
      </c>
      <c r="H54" s="76"/>
      <c r="I54" s="26" t="s">
        <v>53</v>
      </c>
      <c r="J54" s="26" t="s">
        <v>82</v>
      </c>
      <c r="K54" s="78"/>
      <c r="L54" s="4"/>
      <c r="N54" s="72">
        <v>6</v>
      </c>
      <c r="O54" s="27" t="s">
        <v>81</v>
      </c>
      <c r="P54" s="26">
        <v>2</v>
      </c>
      <c r="Q54" s="26" t="s">
        <v>12</v>
      </c>
      <c r="R54" s="26" t="s">
        <v>71</v>
      </c>
      <c r="S54" s="26" t="s">
        <v>10</v>
      </c>
      <c r="T54" s="26">
        <v>25</v>
      </c>
      <c r="U54" s="75" t="s">
        <v>21</v>
      </c>
      <c r="V54" s="26" t="s">
        <v>80</v>
      </c>
      <c r="W54" s="26" t="s">
        <v>27</v>
      </c>
      <c r="X54" s="77" t="s">
        <v>79</v>
      </c>
      <c r="Y54" s="4"/>
    </row>
    <row r="55" spans="1:25" ht="24.75" customHeight="1">
      <c r="A55" s="39">
        <v>3</v>
      </c>
      <c r="B55" s="38" t="s">
        <v>43</v>
      </c>
      <c r="C55" s="37">
        <v>3</v>
      </c>
      <c r="D55" s="37" t="s">
        <v>12</v>
      </c>
      <c r="E55" s="37" t="s">
        <v>11</v>
      </c>
      <c r="F55" s="37" t="s">
        <v>22</v>
      </c>
      <c r="G55" s="37">
        <v>25</v>
      </c>
      <c r="H55" s="37" t="str">
        <f>H69</f>
        <v>Rabu</v>
      </c>
      <c r="I55" s="37" t="str">
        <f>I69</f>
        <v>13.30 - 16.00</v>
      </c>
      <c r="J55" s="37" t="s">
        <v>7</v>
      </c>
      <c r="K55" s="68" t="s">
        <v>41</v>
      </c>
      <c r="L55" s="4"/>
      <c r="N55" s="74"/>
      <c r="O55" s="27" t="s">
        <v>78</v>
      </c>
      <c r="P55" s="26">
        <v>1</v>
      </c>
      <c r="Q55" s="26" t="s">
        <v>12</v>
      </c>
      <c r="R55" s="26" t="s">
        <v>71</v>
      </c>
      <c r="S55" s="26" t="s">
        <v>10</v>
      </c>
      <c r="T55" s="26">
        <v>25</v>
      </c>
      <c r="U55" s="76"/>
      <c r="V55" s="26" t="s">
        <v>77</v>
      </c>
      <c r="W55" s="26" t="s">
        <v>52</v>
      </c>
      <c r="X55" s="78"/>
      <c r="Y55" s="4"/>
    </row>
    <row r="56" spans="1:25" ht="24.75" customHeight="1">
      <c r="A56" s="36">
        <v>4</v>
      </c>
      <c r="B56" s="35" t="s">
        <v>40</v>
      </c>
      <c r="C56" s="34">
        <v>3</v>
      </c>
      <c r="D56" s="34" t="s">
        <v>12</v>
      </c>
      <c r="E56" s="34" t="s">
        <v>11</v>
      </c>
      <c r="F56" s="34" t="s">
        <v>22</v>
      </c>
      <c r="G56" s="34">
        <v>25</v>
      </c>
      <c r="H56" s="34" t="str">
        <f>H70</f>
        <v>Senin</v>
      </c>
      <c r="I56" s="34" t="str">
        <f>I70</f>
        <v>13.30 - 16.00</v>
      </c>
      <c r="J56" s="34" t="str">
        <f>J70</f>
        <v>A.36</v>
      </c>
      <c r="K56" s="33" t="s">
        <v>37</v>
      </c>
      <c r="L56" s="4"/>
      <c r="N56" s="39">
        <v>3</v>
      </c>
      <c r="O56" s="38" t="s">
        <v>43</v>
      </c>
      <c r="P56" s="37">
        <v>3</v>
      </c>
      <c r="Q56" s="37" t="s">
        <v>12</v>
      </c>
      <c r="R56" s="37" t="s">
        <v>11</v>
      </c>
      <c r="S56" s="37" t="s">
        <v>10</v>
      </c>
      <c r="T56" s="37">
        <v>25</v>
      </c>
      <c r="U56" s="37" t="str">
        <f t="shared" ref="U56:W57" si="0">U70</f>
        <v>Rabu</v>
      </c>
      <c r="V56" s="37" t="str">
        <f t="shared" si="0"/>
        <v>19.00 - 21.30</v>
      </c>
      <c r="W56" s="37" t="str">
        <f t="shared" si="0"/>
        <v>A.33</v>
      </c>
      <c r="X56" s="68" t="s">
        <v>41</v>
      </c>
      <c r="Y56" s="4"/>
    </row>
    <row r="57" spans="1:25" ht="24.75" customHeight="1">
      <c r="A57" s="32" t="s">
        <v>75</v>
      </c>
      <c r="B57" s="31"/>
      <c r="C57" s="31"/>
      <c r="D57" s="31"/>
      <c r="E57" s="31"/>
      <c r="F57" s="31"/>
      <c r="G57" s="31"/>
      <c r="H57" s="31"/>
      <c r="I57" s="31"/>
      <c r="J57" s="31"/>
      <c r="K57" s="30"/>
      <c r="L57" s="4"/>
      <c r="N57" s="36">
        <v>4</v>
      </c>
      <c r="O57" s="35" t="s">
        <v>40</v>
      </c>
      <c r="P57" s="34">
        <v>3</v>
      </c>
      <c r="Q57" s="34" t="s">
        <v>12</v>
      </c>
      <c r="R57" s="34" t="s">
        <v>11</v>
      </c>
      <c r="S57" s="34" t="s">
        <v>10</v>
      </c>
      <c r="T57" s="34">
        <v>25</v>
      </c>
      <c r="U57" s="34" t="str">
        <f t="shared" si="0"/>
        <v>Jumat</v>
      </c>
      <c r="V57" s="34" t="str">
        <f t="shared" si="0"/>
        <v>16.10 - 18.40</v>
      </c>
      <c r="W57" s="34" t="str">
        <f t="shared" si="0"/>
        <v>A.30</v>
      </c>
      <c r="X57" s="33" t="s">
        <v>37</v>
      </c>
      <c r="Y57" s="4"/>
    </row>
    <row r="58" spans="1:25" ht="24.75" customHeight="1">
      <c r="A58" s="28">
        <v>7</v>
      </c>
      <c r="B58" s="55" t="s">
        <v>76</v>
      </c>
      <c r="C58" s="26">
        <v>3</v>
      </c>
      <c r="D58" s="26" t="s">
        <v>12</v>
      </c>
      <c r="E58" s="26" t="s">
        <v>71</v>
      </c>
      <c r="F58" s="26" t="s">
        <v>22</v>
      </c>
      <c r="G58" s="26">
        <v>13</v>
      </c>
      <c r="H58" s="26" t="s">
        <v>17</v>
      </c>
      <c r="I58" s="26" t="s">
        <v>26</v>
      </c>
      <c r="J58" s="26" t="s">
        <v>38</v>
      </c>
      <c r="K58" s="25" t="s">
        <v>1</v>
      </c>
      <c r="L58" s="4"/>
      <c r="N58" s="87" t="s">
        <v>75</v>
      </c>
      <c r="O58" s="88"/>
      <c r="P58" s="31"/>
      <c r="Q58" s="31"/>
      <c r="R58" s="31"/>
      <c r="S58" s="31"/>
      <c r="T58" s="31"/>
      <c r="U58" s="31"/>
      <c r="V58" s="31"/>
      <c r="W58" s="31"/>
      <c r="X58" s="30"/>
      <c r="Y58" s="29"/>
    </row>
    <row r="59" spans="1:25" ht="24.75" customHeight="1">
      <c r="A59" s="32" t="s">
        <v>73</v>
      </c>
      <c r="B59" s="31"/>
      <c r="C59" s="31"/>
      <c r="D59" s="31"/>
      <c r="E59" s="31"/>
      <c r="F59" s="31"/>
      <c r="G59" s="31"/>
      <c r="H59" s="31"/>
      <c r="I59" s="31"/>
      <c r="J59" s="31"/>
      <c r="K59" s="30"/>
      <c r="L59" s="29"/>
      <c r="N59" s="28">
        <v>7</v>
      </c>
      <c r="O59" s="55" t="s">
        <v>74</v>
      </c>
      <c r="P59" s="26">
        <v>3</v>
      </c>
      <c r="Q59" s="26" t="s">
        <v>12</v>
      </c>
      <c r="R59" s="26" t="s">
        <v>71</v>
      </c>
      <c r="S59" s="26" t="s">
        <v>10</v>
      </c>
      <c r="T59" s="26">
        <v>13</v>
      </c>
      <c r="U59" s="26" t="s">
        <v>42</v>
      </c>
      <c r="V59" s="26" t="s">
        <v>16</v>
      </c>
      <c r="W59" s="26" t="s">
        <v>56</v>
      </c>
      <c r="X59" s="25" t="s">
        <v>1</v>
      </c>
      <c r="Y59" s="4"/>
    </row>
    <row r="60" spans="1:25" ht="24.75" customHeight="1">
      <c r="A60" s="54">
        <v>7</v>
      </c>
      <c r="B60" s="27" t="s">
        <v>72</v>
      </c>
      <c r="C60" s="26">
        <v>3</v>
      </c>
      <c r="D60" s="26" t="s">
        <v>12</v>
      </c>
      <c r="E60" s="26" t="s">
        <v>71</v>
      </c>
      <c r="F60" s="26" t="s">
        <v>22</v>
      </c>
      <c r="G60" s="26">
        <v>13</v>
      </c>
      <c r="H60" s="26" t="s">
        <v>17</v>
      </c>
      <c r="I60" s="26" t="s">
        <v>26</v>
      </c>
      <c r="J60" s="26" t="s">
        <v>56</v>
      </c>
      <c r="K60" s="67" t="s">
        <v>70</v>
      </c>
      <c r="L60" s="4"/>
      <c r="N60" s="87" t="s">
        <v>73</v>
      </c>
      <c r="O60" s="88"/>
      <c r="P60" s="31"/>
      <c r="Q60" s="31"/>
      <c r="R60" s="31"/>
      <c r="S60" s="31"/>
      <c r="T60" s="31"/>
      <c r="U60" s="31"/>
      <c r="V60" s="31"/>
      <c r="W60" s="31"/>
      <c r="X60" s="30"/>
      <c r="Y60" s="29"/>
    </row>
    <row r="61" spans="1:25" ht="24.75" customHeight="1" thickBot="1">
      <c r="A61" s="23"/>
      <c r="B61" s="22"/>
      <c r="C61" s="21">
        <f>SUM(C47:C58)</f>
        <v>26</v>
      </c>
      <c r="D61" s="20"/>
      <c r="E61" s="19"/>
      <c r="F61" s="19"/>
      <c r="G61" s="19"/>
      <c r="H61" s="19"/>
      <c r="I61" s="19"/>
      <c r="J61" s="19"/>
      <c r="K61" s="18"/>
      <c r="L61" s="29"/>
      <c r="N61" s="54">
        <v>7</v>
      </c>
      <c r="O61" s="27" t="s">
        <v>72</v>
      </c>
      <c r="P61" s="26">
        <v>3</v>
      </c>
      <c r="Q61" s="26" t="s">
        <v>12</v>
      </c>
      <c r="R61" s="26" t="s">
        <v>71</v>
      </c>
      <c r="S61" s="26" t="s">
        <v>10</v>
      </c>
      <c r="T61" s="26">
        <v>13</v>
      </c>
      <c r="U61" s="26" t="s">
        <v>17</v>
      </c>
      <c r="V61" s="26" t="s">
        <v>16</v>
      </c>
      <c r="W61" s="26" t="s">
        <v>56</v>
      </c>
      <c r="X61" s="69" t="s">
        <v>70</v>
      </c>
      <c r="Y61" s="4"/>
    </row>
    <row r="62" spans="1:25" ht="24.75" customHeight="1" thickBot="1">
      <c r="A62" s="53"/>
      <c r="B62" s="4"/>
      <c r="C62" s="4"/>
      <c r="D62" s="4"/>
      <c r="E62" s="4"/>
      <c r="F62" s="4"/>
      <c r="G62" s="4"/>
      <c r="H62" s="4"/>
      <c r="I62" s="4"/>
      <c r="J62" s="4"/>
      <c r="K62" s="24"/>
      <c r="L62" s="4"/>
      <c r="N62" s="23"/>
      <c r="O62" s="22"/>
      <c r="P62" s="21">
        <f>SUM(P48:P59)</f>
        <v>26</v>
      </c>
      <c r="Q62" s="20"/>
      <c r="R62" s="19"/>
      <c r="S62" s="19"/>
      <c r="T62" s="19"/>
      <c r="U62" s="19"/>
      <c r="V62" s="19"/>
      <c r="W62" s="19"/>
      <c r="X62" s="18"/>
      <c r="Y62" s="4"/>
    </row>
    <row r="63" spans="1:25" ht="24.75" customHeight="1" thickBot="1">
      <c r="A63" s="79" t="s">
        <v>69</v>
      </c>
      <c r="B63" s="80"/>
      <c r="C63" s="80"/>
      <c r="D63" s="80"/>
      <c r="E63" s="80"/>
      <c r="F63" s="80"/>
      <c r="G63" s="80"/>
      <c r="H63" s="80"/>
      <c r="I63" s="80"/>
      <c r="J63" s="80"/>
      <c r="K63" s="81"/>
      <c r="L63" s="4"/>
      <c r="N63" s="53"/>
      <c r="O63" s="4"/>
      <c r="P63" s="4"/>
      <c r="Q63" s="4"/>
      <c r="R63" s="4"/>
      <c r="S63" s="4"/>
      <c r="T63" s="4"/>
      <c r="U63" s="4"/>
      <c r="V63" s="4"/>
      <c r="W63" s="4"/>
      <c r="X63" s="24"/>
      <c r="Y63" s="4"/>
    </row>
    <row r="64" spans="1:25" ht="24.75" customHeight="1">
      <c r="A64" s="52" t="s">
        <v>68</v>
      </c>
      <c r="B64" s="50" t="s">
        <v>67</v>
      </c>
      <c r="C64" s="50" t="s">
        <v>66</v>
      </c>
      <c r="D64" s="51" t="s">
        <v>65</v>
      </c>
      <c r="E64" s="50" t="s">
        <v>64</v>
      </c>
      <c r="F64" s="50" t="s">
        <v>63</v>
      </c>
      <c r="G64" s="50" t="s">
        <v>62</v>
      </c>
      <c r="H64" s="50" t="s">
        <v>61</v>
      </c>
      <c r="I64" s="50" t="s">
        <v>60</v>
      </c>
      <c r="J64" s="50" t="s">
        <v>59</v>
      </c>
      <c r="K64" s="49" t="s">
        <v>58</v>
      </c>
      <c r="L64" s="4"/>
      <c r="N64" s="82" t="s">
        <v>69</v>
      </c>
      <c r="O64" s="83"/>
      <c r="P64" s="83"/>
      <c r="Q64" s="83"/>
      <c r="R64" s="83"/>
      <c r="S64" s="83"/>
      <c r="T64" s="83"/>
      <c r="U64" s="83"/>
      <c r="V64" s="83"/>
      <c r="W64" s="83"/>
      <c r="X64" s="84"/>
      <c r="Y64" s="29"/>
    </row>
    <row r="65" spans="1:29" ht="24.75" customHeight="1">
      <c r="A65" s="43" t="s">
        <v>55</v>
      </c>
      <c r="B65" s="42"/>
      <c r="C65" s="42"/>
      <c r="D65" s="42"/>
      <c r="E65" s="42"/>
      <c r="F65" s="42"/>
      <c r="G65" s="42"/>
      <c r="H65" s="42"/>
      <c r="I65" s="42"/>
      <c r="J65" s="42"/>
      <c r="K65" s="48"/>
      <c r="L65" s="29"/>
      <c r="M65" s="3"/>
      <c r="N65" s="47" t="s">
        <v>68</v>
      </c>
      <c r="O65" s="45" t="s">
        <v>67</v>
      </c>
      <c r="P65" s="45" t="s">
        <v>66</v>
      </c>
      <c r="Q65" s="46" t="s">
        <v>65</v>
      </c>
      <c r="R65" s="45" t="s">
        <v>64</v>
      </c>
      <c r="S65" s="45" t="s">
        <v>63</v>
      </c>
      <c r="T65" s="45" t="s">
        <v>62</v>
      </c>
      <c r="U65" s="45" t="s">
        <v>61</v>
      </c>
      <c r="V65" s="45" t="s">
        <v>60</v>
      </c>
      <c r="W65" s="45" t="s">
        <v>59</v>
      </c>
      <c r="X65" s="44" t="s">
        <v>58</v>
      </c>
      <c r="Y65" s="29"/>
    </row>
    <row r="66" spans="1:29" ht="24.75" customHeight="1">
      <c r="A66" s="72">
        <v>1</v>
      </c>
      <c r="B66" s="27" t="s">
        <v>51</v>
      </c>
      <c r="C66" s="26">
        <v>2</v>
      </c>
      <c r="D66" s="26" t="s">
        <v>12</v>
      </c>
      <c r="E66" s="26" t="s">
        <v>11</v>
      </c>
      <c r="F66" s="26" t="s">
        <v>22</v>
      </c>
      <c r="G66" s="26">
        <v>25</v>
      </c>
      <c r="H66" s="26" t="s">
        <v>42</v>
      </c>
      <c r="I66" s="26" t="s">
        <v>57</v>
      </c>
      <c r="J66" s="26" t="s">
        <v>15</v>
      </c>
      <c r="K66" s="77" t="s">
        <v>49</v>
      </c>
      <c r="L66" s="29"/>
      <c r="N66" s="43" t="s">
        <v>55</v>
      </c>
      <c r="O66" s="42"/>
      <c r="P66" s="42"/>
      <c r="Q66" s="42"/>
      <c r="R66" s="42"/>
      <c r="S66" s="42"/>
      <c r="T66" s="42"/>
      <c r="U66" s="42"/>
      <c r="V66" s="42"/>
      <c r="W66" s="42"/>
      <c r="X66" s="41"/>
      <c r="Y66" s="40"/>
    </row>
    <row r="67" spans="1:29" ht="24.75" customHeight="1">
      <c r="A67" s="74"/>
      <c r="B67" s="27" t="s">
        <v>54</v>
      </c>
      <c r="C67" s="26">
        <v>1</v>
      </c>
      <c r="D67" s="26" t="s">
        <v>12</v>
      </c>
      <c r="E67" s="26" t="s">
        <v>11</v>
      </c>
      <c r="F67" s="26" t="s">
        <v>22</v>
      </c>
      <c r="G67" s="26">
        <v>25</v>
      </c>
      <c r="H67" s="26" t="s">
        <v>42</v>
      </c>
      <c r="I67" s="26" t="s">
        <v>53</v>
      </c>
      <c r="J67" s="26" t="s">
        <v>46</v>
      </c>
      <c r="K67" s="78"/>
      <c r="L67" s="40"/>
      <c r="N67" s="72">
        <v>1</v>
      </c>
      <c r="O67" s="27" t="s">
        <v>51</v>
      </c>
      <c r="P67" s="26">
        <v>2</v>
      </c>
      <c r="Q67" s="26" t="s">
        <v>12</v>
      </c>
      <c r="R67" s="26" t="s">
        <v>11</v>
      </c>
      <c r="S67" s="26" t="s">
        <v>10</v>
      </c>
      <c r="T67" s="26">
        <v>25</v>
      </c>
      <c r="U67" s="26" t="s">
        <v>21</v>
      </c>
      <c r="V67" s="26" t="s">
        <v>50</v>
      </c>
      <c r="W67" s="26" t="s">
        <v>35</v>
      </c>
      <c r="X67" s="77" t="s">
        <v>49</v>
      </c>
      <c r="Y67" s="4"/>
    </row>
    <row r="68" spans="1:29" ht="24.75" customHeight="1">
      <c r="A68" s="28">
        <v>2</v>
      </c>
      <c r="B68" s="27" t="s">
        <v>45</v>
      </c>
      <c r="C68" s="26">
        <v>3</v>
      </c>
      <c r="D68" s="26" t="s">
        <v>12</v>
      </c>
      <c r="E68" s="26" t="s">
        <v>11</v>
      </c>
      <c r="F68" s="26" t="s">
        <v>22</v>
      </c>
      <c r="G68" s="26">
        <v>25</v>
      </c>
      <c r="H68" s="26" t="s">
        <v>32</v>
      </c>
      <c r="I68" s="26" t="s">
        <v>26</v>
      </c>
      <c r="J68" s="26" t="s">
        <v>27</v>
      </c>
      <c r="K68" s="25" t="s">
        <v>44</v>
      </c>
      <c r="L68" s="4"/>
      <c r="N68" s="74"/>
      <c r="O68" s="27" t="s">
        <v>48</v>
      </c>
      <c r="P68" s="26">
        <v>1</v>
      </c>
      <c r="Q68" s="26" t="s">
        <v>12</v>
      </c>
      <c r="R68" s="26" t="s">
        <v>11</v>
      </c>
      <c r="S68" s="26" t="s">
        <v>10</v>
      </c>
      <c r="T68" s="26">
        <v>25</v>
      </c>
      <c r="U68" s="26" t="s">
        <v>21</v>
      </c>
      <c r="V68" s="26" t="s">
        <v>47</v>
      </c>
      <c r="W68" s="26" t="s">
        <v>46</v>
      </c>
      <c r="X68" s="78"/>
      <c r="Y68" s="4"/>
    </row>
    <row r="69" spans="1:29" ht="24.75" customHeight="1">
      <c r="A69" s="39">
        <v>3</v>
      </c>
      <c r="B69" s="38" t="s">
        <v>43</v>
      </c>
      <c r="C69" s="37">
        <v>3</v>
      </c>
      <c r="D69" s="37" t="s">
        <v>12</v>
      </c>
      <c r="E69" s="37" t="s">
        <v>11</v>
      </c>
      <c r="F69" s="37" t="s">
        <v>22</v>
      </c>
      <c r="G69" s="37">
        <v>25</v>
      </c>
      <c r="H69" s="37" t="s">
        <v>42</v>
      </c>
      <c r="I69" s="37" t="s">
        <v>36</v>
      </c>
      <c r="J69" s="37" t="s">
        <v>7</v>
      </c>
      <c r="K69" s="68" t="s">
        <v>41</v>
      </c>
      <c r="L69" s="4"/>
      <c r="N69" s="28">
        <v>2</v>
      </c>
      <c r="O69" s="27" t="s">
        <v>45</v>
      </c>
      <c r="P69" s="26">
        <v>3</v>
      </c>
      <c r="Q69" s="26" t="s">
        <v>12</v>
      </c>
      <c r="R69" s="26" t="s">
        <v>11</v>
      </c>
      <c r="S69" s="26" t="s">
        <v>10</v>
      </c>
      <c r="T69" s="26">
        <v>25</v>
      </c>
      <c r="U69" s="26" t="s">
        <v>21</v>
      </c>
      <c r="V69" s="26" t="s">
        <v>39</v>
      </c>
      <c r="W69" s="26" t="s">
        <v>31</v>
      </c>
      <c r="X69" s="25" t="s">
        <v>44</v>
      </c>
      <c r="Y69" s="4"/>
    </row>
    <row r="70" spans="1:29" ht="24.75" customHeight="1">
      <c r="A70" s="36">
        <v>4</v>
      </c>
      <c r="B70" s="35" t="s">
        <v>40</v>
      </c>
      <c r="C70" s="34">
        <v>3</v>
      </c>
      <c r="D70" s="34" t="s">
        <v>12</v>
      </c>
      <c r="E70" s="34" t="s">
        <v>11</v>
      </c>
      <c r="F70" s="34" t="s">
        <v>22</v>
      </c>
      <c r="G70" s="34">
        <v>25</v>
      </c>
      <c r="H70" s="34" t="s">
        <v>32</v>
      </c>
      <c r="I70" s="34" t="s">
        <v>36</v>
      </c>
      <c r="J70" s="34" t="s">
        <v>35</v>
      </c>
      <c r="K70" s="33" t="s">
        <v>37</v>
      </c>
      <c r="L70" s="4"/>
      <c r="N70" s="39">
        <v>3</v>
      </c>
      <c r="O70" s="38" t="s">
        <v>43</v>
      </c>
      <c r="P70" s="37">
        <v>3</v>
      </c>
      <c r="Q70" s="37" t="s">
        <v>12</v>
      </c>
      <c r="R70" s="37" t="s">
        <v>11</v>
      </c>
      <c r="S70" s="37" t="s">
        <v>10</v>
      </c>
      <c r="T70" s="37">
        <v>25</v>
      </c>
      <c r="U70" s="37" t="s">
        <v>42</v>
      </c>
      <c r="V70" s="37" t="s">
        <v>16</v>
      </c>
      <c r="W70" s="37" t="s">
        <v>7</v>
      </c>
      <c r="X70" s="68" t="s">
        <v>41</v>
      </c>
      <c r="Y70" s="4"/>
    </row>
    <row r="71" spans="1:29" ht="24.75" customHeight="1">
      <c r="A71" s="32" t="s">
        <v>34</v>
      </c>
      <c r="B71" s="31"/>
      <c r="C71" s="31"/>
      <c r="D71" s="31"/>
      <c r="E71" s="31"/>
      <c r="F71" s="31"/>
      <c r="G71" s="31"/>
      <c r="H71" s="31"/>
      <c r="I71" s="31"/>
      <c r="J71" s="31"/>
      <c r="K71" s="30"/>
      <c r="L71" s="4"/>
      <c r="N71" s="36">
        <v>4</v>
      </c>
      <c r="O71" s="35" t="s">
        <v>40</v>
      </c>
      <c r="P71" s="34">
        <v>3</v>
      </c>
      <c r="Q71" s="34" t="s">
        <v>12</v>
      </c>
      <c r="R71" s="34" t="s">
        <v>11</v>
      </c>
      <c r="S71" s="34" t="s">
        <v>10</v>
      </c>
      <c r="T71" s="34">
        <v>25</v>
      </c>
      <c r="U71" s="34" t="s">
        <v>28</v>
      </c>
      <c r="V71" s="34" t="s">
        <v>39</v>
      </c>
      <c r="W71" s="34" t="s">
        <v>38</v>
      </c>
      <c r="X71" s="33" t="s">
        <v>37</v>
      </c>
      <c r="Y71" s="4"/>
    </row>
    <row r="72" spans="1:29" ht="24.75" customHeight="1">
      <c r="A72" s="28">
        <v>5</v>
      </c>
      <c r="B72" s="27" t="s">
        <v>33</v>
      </c>
      <c r="C72" s="26">
        <v>2</v>
      </c>
      <c r="D72" s="26" t="s">
        <v>12</v>
      </c>
      <c r="E72" s="26" t="s">
        <v>11</v>
      </c>
      <c r="F72" s="26" t="s">
        <v>22</v>
      </c>
      <c r="G72" s="26">
        <v>13</v>
      </c>
      <c r="H72" s="26" t="s">
        <v>21</v>
      </c>
      <c r="I72" s="26" t="s">
        <v>36</v>
      </c>
      <c r="J72" s="26" t="s">
        <v>35</v>
      </c>
      <c r="K72" s="25" t="s">
        <v>30</v>
      </c>
      <c r="L72" s="4"/>
      <c r="N72" s="87" t="s">
        <v>34</v>
      </c>
      <c r="O72" s="88"/>
      <c r="P72" s="31"/>
      <c r="Q72" s="31"/>
      <c r="R72" s="31"/>
      <c r="S72" s="31"/>
      <c r="T72" s="31"/>
      <c r="U72" s="31"/>
      <c r="V72" s="31"/>
      <c r="W72" s="31"/>
      <c r="X72" s="30"/>
      <c r="Y72" s="29"/>
    </row>
    <row r="73" spans="1:29" ht="24.75" customHeight="1">
      <c r="A73" s="28">
        <v>6</v>
      </c>
      <c r="B73" s="27" t="s">
        <v>29</v>
      </c>
      <c r="C73" s="26">
        <v>3</v>
      </c>
      <c r="D73" s="26" t="s">
        <v>12</v>
      </c>
      <c r="E73" s="26" t="s">
        <v>11</v>
      </c>
      <c r="F73" s="26" t="s">
        <v>22</v>
      </c>
      <c r="G73" s="26">
        <v>13</v>
      </c>
      <c r="H73" s="26" t="s">
        <v>21</v>
      </c>
      <c r="I73" s="26" t="s">
        <v>26</v>
      </c>
      <c r="J73" s="26" t="s">
        <v>15</v>
      </c>
      <c r="K73" s="67" t="s">
        <v>19</v>
      </c>
      <c r="L73" s="29"/>
      <c r="N73" s="28">
        <v>5</v>
      </c>
      <c r="O73" s="27" t="s">
        <v>33</v>
      </c>
      <c r="P73" s="26">
        <v>2</v>
      </c>
      <c r="Q73" s="26" t="s">
        <v>12</v>
      </c>
      <c r="R73" s="26" t="s">
        <v>11</v>
      </c>
      <c r="S73" s="26" t="s">
        <v>10</v>
      </c>
      <c r="T73" s="26">
        <v>13</v>
      </c>
      <c r="U73" s="26" t="s">
        <v>32</v>
      </c>
      <c r="V73" s="26" t="s">
        <v>16</v>
      </c>
      <c r="W73" s="26" t="s">
        <v>31</v>
      </c>
      <c r="X73" s="25" t="s">
        <v>30</v>
      </c>
      <c r="Y73" s="4"/>
    </row>
    <row r="74" spans="1:29" ht="24.75" customHeight="1">
      <c r="A74" s="32" t="s">
        <v>23</v>
      </c>
      <c r="B74" s="31"/>
      <c r="C74" s="31"/>
      <c r="D74" s="31"/>
      <c r="E74" s="31"/>
      <c r="F74" s="31"/>
      <c r="G74" s="31"/>
      <c r="H74" s="31"/>
      <c r="I74" s="31"/>
      <c r="J74" s="31"/>
      <c r="K74" s="30"/>
      <c r="L74" s="4"/>
      <c r="N74" s="28">
        <v>6</v>
      </c>
      <c r="O74" s="27" t="s">
        <v>29</v>
      </c>
      <c r="P74" s="26">
        <v>3</v>
      </c>
      <c r="Q74" s="26" t="s">
        <v>12</v>
      </c>
      <c r="R74" s="26" t="s">
        <v>11</v>
      </c>
      <c r="S74" s="26" t="s">
        <v>10</v>
      </c>
      <c r="T74" s="26">
        <v>13</v>
      </c>
      <c r="U74" s="26" t="s">
        <v>28</v>
      </c>
      <c r="V74" s="26" t="s">
        <v>16</v>
      </c>
      <c r="W74" s="26" t="s">
        <v>27</v>
      </c>
      <c r="X74" s="25" t="s">
        <v>6</v>
      </c>
      <c r="Y74" s="4"/>
    </row>
    <row r="75" spans="1:29" ht="24.75" customHeight="1">
      <c r="A75" s="28">
        <v>5</v>
      </c>
      <c r="B75" s="27" t="s">
        <v>18</v>
      </c>
      <c r="C75" s="26">
        <v>2</v>
      </c>
      <c r="D75" s="26" t="s">
        <v>12</v>
      </c>
      <c r="E75" s="26" t="s">
        <v>11</v>
      </c>
      <c r="F75" s="26" t="s">
        <v>22</v>
      </c>
      <c r="G75" s="26">
        <v>13</v>
      </c>
      <c r="H75" s="26" t="s">
        <v>21</v>
      </c>
      <c r="I75" s="26" t="s">
        <v>26</v>
      </c>
      <c r="J75" s="26" t="s">
        <v>25</v>
      </c>
      <c r="K75" s="67" t="s">
        <v>24</v>
      </c>
      <c r="L75" s="4"/>
      <c r="N75" s="87" t="s">
        <v>23</v>
      </c>
      <c r="O75" s="88"/>
      <c r="P75" s="31"/>
      <c r="Q75" s="31"/>
      <c r="R75" s="31"/>
      <c r="S75" s="31"/>
      <c r="T75" s="31"/>
      <c r="U75" s="31"/>
      <c r="V75" s="31"/>
      <c r="W75" s="31"/>
      <c r="X75" s="30"/>
      <c r="Y75" s="29"/>
    </row>
    <row r="76" spans="1:29" ht="24.75" customHeight="1">
      <c r="A76" s="28">
        <v>6</v>
      </c>
      <c r="B76" s="27" t="s">
        <v>13</v>
      </c>
      <c r="C76" s="26">
        <v>3</v>
      </c>
      <c r="D76" s="26" t="s">
        <v>12</v>
      </c>
      <c r="E76" s="26" t="s">
        <v>11</v>
      </c>
      <c r="F76" s="26" t="s">
        <v>22</v>
      </c>
      <c r="G76" s="26">
        <v>13</v>
      </c>
      <c r="H76" s="26" t="s">
        <v>21</v>
      </c>
      <c r="I76" s="26" t="s">
        <v>20</v>
      </c>
      <c r="J76" s="26" t="s">
        <v>15</v>
      </c>
      <c r="K76" s="67" t="s">
        <v>19</v>
      </c>
      <c r="L76" s="29"/>
      <c r="N76" s="28">
        <v>5</v>
      </c>
      <c r="O76" s="27" t="s">
        <v>18</v>
      </c>
      <c r="P76" s="26">
        <v>2</v>
      </c>
      <c r="Q76" s="26" t="s">
        <v>12</v>
      </c>
      <c r="R76" s="26" t="s">
        <v>11</v>
      </c>
      <c r="S76" s="26" t="s">
        <v>10</v>
      </c>
      <c r="T76" s="26">
        <v>13</v>
      </c>
      <c r="U76" s="26" t="s">
        <v>17</v>
      </c>
      <c r="V76" s="26" t="s">
        <v>16</v>
      </c>
      <c r="W76" s="26" t="s">
        <v>15</v>
      </c>
      <c r="X76" s="67" t="s">
        <v>14</v>
      </c>
      <c r="Y76" s="4"/>
    </row>
    <row r="77" spans="1:29" ht="24.75" customHeight="1" thickBot="1">
      <c r="A77" s="23"/>
      <c r="B77" s="22"/>
      <c r="C77" s="21">
        <f>SUM(C66:C73)</f>
        <v>17</v>
      </c>
      <c r="D77" s="20"/>
      <c r="E77" s="19"/>
      <c r="F77" s="19"/>
      <c r="G77" s="19"/>
      <c r="H77" s="19"/>
      <c r="I77" s="19"/>
      <c r="J77" s="19"/>
      <c r="K77" s="18"/>
      <c r="L77" s="4"/>
      <c r="N77" s="28">
        <v>6</v>
      </c>
      <c r="O77" s="27" t="s">
        <v>13</v>
      </c>
      <c r="P77" s="26">
        <v>3</v>
      </c>
      <c r="Q77" s="26" t="s">
        <v>12</v>
      </c>
      <c r="R77" s="26" t="s">
        <v>11</v>
      </c>
      <c r="S77" s="26" t="s">
        <v>10</v>
      </c>
      <c r="T77" s="26">
        <v>13</v>
      </c>
      <c r="U77" s="26" t="s">
        <v>9</v>
      </c>
      <c r="V77" s="26" t="s">
        <v>8</v>
      </c>
      <c r="W77" s="26" t="s">
        <v>7</v>
      </c>
      <c r="X77" s="25" t="s">
        <v>6</v>
      </c>
      <c r="Y77" s="4"/>
    </row>
    <row r="78" spans="1:29" ht="24.75" customHeight="1" thickBot="1">
      <c r="A78" s="11"/>
      <c r="B78" s="4"/>
      <c r="C78" s="4"/>
      <c r="D78" s="4"/>
      <c r="E78" s="4"/>
      <c r="F78" s="4"/>
      <c r="G78" s="4"/>
      <c r="H78" s="9"/>
      <c r="I78" s="9"/>
      <c r="J78" s="9"/>
      <c r="K78" s="24"/>
      <c r="L78" s="4"/>
      <c r="N78" s="23"/>
      <c r="O78" s="22"/>
      <c r="P78" s="21">
        <f>SUM(P67:P74)</f>
        <v>17</v>
      </c>
      <c r="Q78" s="20"/>
      <c r="R78" s="19"/>
      <c r="S78" s="19"/>
      <c r="T78" s="19"/>
      <c r="U78" s="19"/>
      <c r="V78" s="19"/>
      <c r="W78" s="19"/>
      <c r="X78" s="18"/>
      <c r="Y78" s="4"/>
    </row>
    <row r="79" spans="1:29" ht="24.75" customHeight="1">
      <c r="A79" s="11"/>
      <c r="B79" s="17" t="s">
        <v>5</v>
      </c>
      <c r="C79" s="9"/>
      <c r="D79" s="10"/>
      <c r="E79" s="10"/>
      <c r="F79" s="10"/>
      <c r="G79" s="10"/>
      <c r="H79" s="9"/>
      <c r="I79" s="9"/>
      <c r="J79" s="9"/>
      <c r="K79" s="8" t="s">
        <v>173</v>
      </c>
      <c r="L79" s="4"/>
      <c r="N79" s="11"/>
      <c r="O79" s="9"/>
      <c r="P79" s="9"/>
      <c r="Q79" s="9"/>
      <c r="R79" s="9"/>
      <c r="S79" s="9"/>
      <c r="T79" s="9"/>
      <c r="U79" s="9"/>
      <c r="V79" s="9"/>
      <c r="W79" s="9"/>
      <c r="X79" s="8"/>
      <c r="Y79" s="4"/>
      <c r="AC79" s="1">
        <v>0</v>
      </c>
    </row>
    <row r="80" spans="1:29" ht="24.75" customHeight="1">
      <c r="A80" s="11"/>
      <c r="B80" s="16"/>
      <c r="C80" s="9"/>
      <c r="D80" s="10"/>
      <c r="E80" s="9"/>
      <c r="F80" s="10"/>
      <c r="G80" s="10"/>
      <c r="H80" s="9"/>
      <c r="I80" s="9"/>
      <c r="J80" s="9"/>
      <c r="K80" s="8"/>
      <c r="L80" s="4"/>
      <c r="N80" s="11"/>
      <c r="O80" s="17" t="s">
        <v>5</v>
      </c>
      <c r="P80" s="9"/>
      <c r="Q80" s="10"/>
      <c r="R80" s="10"/>
      <c r="S80" s="10"/>
      <c r="T80" s="10"/>
      <c r="U80" s="10"/>
      <c r="V80" s="10"/>
      <c r="W80" s="10"/>
      <c r="X80" s="8" t="s">
        <v>4</v>
      </c>
      <c r="Y80" s="4"/>
    </row>
    <row r="81" spans="1:25" ht="24.75" customHeight="1">
      <c r="A81" s="11"/>
      <c r="B81" s="10"/>
      <c r="C81" s="9"/>
      <c r="D81" s="10"/>
      <c r="E81" s="9"/>
      <c r="F81" s="10"/>
      <c r="G81" s="10"/>
      <c r="H81" s="9"/>
      <c r="I81" s="9"/>
      <c r="J81" s="9"/>
      <c r="K81" s="8" t="s">
        <v>3</v>
      </c>
      <c r="L81" s="4"/>
      <c r="N81" s="11"/>
      <c r="O81" s="16"/>
      <c r="P81" s="9"/>
      <c r="Q81" s="10"/>
      <c r="R81" s="9"/>
      <c r="S81" s="10"/>
      <c r="T81" s="10"/>
      <c r="U81" s="10"/>
      <c r="V81" s="10"/>
      <c r="W81" s="10"/>
      <c r="X81" s="8"/>
      <c r="Y81" s="4"/>
    </row>
    <row r="82" spans="1:25" ht="24.75" customHeight="1">
      <c r="A82" s="11"/>
      <c r="B82" s="10"/>
      <c r="C82" s="9"/>
      <c r="D82" s="10"/>
      <c r="E82" s="9"/>
      <c r="F82" s="10"/>
      <c r="G82" s="10"/>
      <c r="H82" s="9"/>
      <c r="I82" s="9"/>
      <c r="J82" s="9"/>
      <c r="K82" s="8"/>
      <c r="L82" s="4"/>
      <c r="N82" s="11"/>
      <c r="O82" s="10"/>
      <c r="P82" s="9"/>
      <c r="Q82" s="10"/>
      <c r="R82" s="9"/>
      <c r="S82" s="10"/>
      <c r="T82" s="10"/>
      <c r="U82" s="10"/>
      <c r="V82" s="10"/>
      <c r="W82" s="10"/>
      <c r="X82" s="8" t="s">
        <v>3</v>
      </c>
      <c r="Y82" s="4"/>
    </row>
    <row r="83" spans="1:25" ht="24.75" customHeight="1">
      <c r="A83" s="11"/>
      <c r="B83" s="10"/>
      <c r="C83" s="9"/>
      <c r="D83" s="10"/>
      <c r="E83" s="9"/>
      <c r="F83" s="10"/>
      <c r="G83" s="10"/>
      <c r="H83" s="9"/>
      <c r="I83" s="9"/>
      <c r="J83" s="9"/>
      <c r="K83" s="8"/>
      <c r="L83" s="4"/>
      <c r="N83" s="11"/>
      <c r="O83" s="10"/>
      <c r="P83" s="9"/>
      <c r="Q83" s="10"/>
      <c r="R83" s="9"/>
      <c r="S83" s="10"/>
      <c r="T83" s="10"/>
      <c r="U83" s="10"/>
      <c r="V83" s="10"/>
      <c r="W83" s="10"/>
      <c r="X83" s="8"/>
      <c r="Y83" s="4"/>
    </row>
    <row r="84" spans="1:25" ht="24.75" customHeight="1">
      <c r="A84" s="11"/>
      <c r="B84" s="10"/>
      <c r="C84" s="9"/>
      <c r="D84" s="10"/>
      <c r="E84" s="9"/>
      <c r="F84" s="10"/>
      <c r="G84" s="10"/>
      <c r="H84" s="9"/>
      <c r="I84" s="9"/>
      <c r="J84" s="9"/>
      <c r="K84" s="8"/>
      <c r="L84" s="4"/>
      <c r="N84" s="11"/>
      <c r="O84" s="10"/>
      <c r="P84" s="9"/>
      <c r="Q84" s="10"/>
      <c r="R84" s="9"/>
      <c r="S84" s="10"/>
      <c r="T84" s="10"/>
      <c r="U84" s="10"/>
      <c r="V84" s="10"/>
      <c r="W84" s="10"/>
      <c r="X84" s="8"/>
      <c r="Y84" s="4"/>
    </row>
    <row r="85" spans="1:25" ht="24.75" customHeight="1">
      <c r="A85" s="11"/>
      <c r="B85" s="10"/>
      <c r="C85" s="9"/>
      <c r="D85" s="10"/>
      <c r="E85" s="9"/>
      <c r="F85" s="10"/>
      <c r="G85" s="10"/>
      <c r="H85" s="9"/>
      <c r="I85" s="9"/>
      <c r="J85" s="9"/>
      <c r="K85" s="14" t="s">
        <v>1</v>
      </c>
      <c r="L85" s="4"/>
      <c r="N85" s="11"/>
      <c r="O85" s="15"/>
      <c r="P85" s="9"/>
      <c r="Q85" s="10"/>
      <c r="R85" s="9"/>
      <c r="S85" s="10"/>
      <c r="T85" s="10"/>
      <c r="U85" s="9"/>
      <c r="V85" s="9"/>
      <c r="W85" s="9"/>
      <c r="X85" s="8"/>
      <c r="Y85" s="4"/>
    </row>
    <row r="86" spans="1:25" ht="24.75" customHeight="1">
      <c r="A86" s="11"/>
      <c r="B86" s="10"/>
      <c r="C86" s="9"/>
      <c r="D86" s="10"/>
      <c r="E86" s="9"/>
      <c r="F86" s="10"/>
      <c r="G86" s="10"/>
      <c r="H86" s="9"/>
      <c r="I86" s="9"/>
      <c r="J86" s="9"/>
      <c r="K86" s="8" t="s">
        <v>2</v>
      </c>
      <c r="L86" s="4"/>
      <c r="N86" s="11"/>
      <c r="O86" s="9"/>
      <c r="P86" s="9"/>
      <c r="Q86" s="10"/>
      <c r="R86" s="9"/>
      <c r="S86" s="10"/>
      <c r="T86" s="10"/>
      <c r="U86" s="9"/>
      <c r="V86" s="9"/>
      <c r="W86" s="9"/>
      <c r="X86" s="14" t="s">
        <v>1</v>
      </c>
      <c r="Y86" s="12"/>
    </row>
    <row r="87" spans="1:25" ht="24.75" customHeight="1" thickBot="1">
      <c r="A87" s="7"/>
      <c r="B87" s="6"/>
      <c r="C87" s="6"/>
      <c r="D87" s="13"/>
      <c r="E87" s="6"/>
      <c r="F87" s="6"/>
      <c r="G87" s="6"/>
      <c r="H87" s="6"/>
      <c r="I87" s="6"/>
      <c r="J87" s="6"/>
      <c r="K87" s="5"/>
      <c r="L87" s="12"/>
      <c r="N87" s="11"/>
      <c r="O87" s="9"/>
      <c r="P87" s="9"/>
      <c r="Q87" s="9"/>
      <c r="R87" s="9"/>
      <c r="S87" s="10"/>
      <c r="T87" s="10"/>
      <c r="U87" s="9"/>
      <c r="V87" s="9"/>
      <c r="W87" s="9"/>
      <c r="X87" s="8" t="s">
        <v>0</v>
      </c>
      <c r="Y87" s="4"/>
    </row>
    <row r="88" spans="1:25" ht="24.75" customHeight="1" thickBot="1">
      <c r="L88" s="4"/>
      <c r="N88" s="7"/>
      <c r="O88" s="6"/>
      <c r="P88" s="6"/>
      <c r="Q88" s="6"/>
      <c r="R88" s="6"/>
      <c r="S88" s="6"/>
      <c r="T88" s="6"/>
      <c r="U88" s="6"/>
      <c r="V88" s="6"/>
      <c r="W88" s="6"/>
      <c r="X88" s="5"/>
      <c r="Y88" s="4"/>
    </row>
    <row r="89" spans="1:25" ht="24.75" customHeight="1">
      <c r="L89" s="4"/>
    </row>
    <row r="90" spans="1:25" ht="24.75" customHeight="1">
      <c r="B90" s="3"/>
      <c r="F90" s="3"/>
      <c r="G90" s="3"/>
    </row>
    <row r="91" spans="1:25" ht="24.75" customHeight="1">
      <c r="B91" s="3"/>
      <c r="F91" s="3"/>
      <c r="G91" s="3"/>
    </row>
    <row r="124" spans="15:17" ht="24.75" customHeight="1">
      <c r="O124" s="4"/>
      <c r="P124" s="4"/>
      <c r="Q124" s="4"/>
    </row>
    <row r="163" spans="2:2" ht="24.75" customHeight="1">
      <c r="B163" s="3"/>
    </row>
    <row r="164" spans="2:2" ht="24.75" customHeight="1">
      <c r="B164" s="3"/>
    </row>
    <row r="165" spans="2:2" ht="24.75" customHeight="1">
      <c r="B165" s="3"/>
    </row>
    <row r="166" spans="2:2" ht="24.75" customHeight="1">
      <c r="B166" s="3"/>
    </row>
    <row r="167" spans="2:2" ht="24.75" customHeight="1">
      <c r="B167" s="3"/>
    </row>
  </sheetData>
  <mergeCells count="90">
    <mergeCell ref="A1:K3"/>
    <mergeCell ref="N1:X3"/>
    <mergeCell ref="A4:K4"/>
    <mergeCell ref="N4:X4"/>
    <mergeCell ref="A5:K5"/>
    <mergeCell ref="N5:X5"/>
    <mergeCell ref="A6:K6"/>
    <mergeCell ref="N6:X6"/>
    <mergeCell ref="A8:K8"/>
    <mergeCell ref="N8:X8"/>
    <mergeCell ref="A9:K9"/>
    <mergeCell ref="N9:X9"/>
    <mergeCell ref="N11:X11"/>
    <mergeCell ref="A13:K13"/>
    <mergeCell ref="N13:X13"/>
    <mergeCell ref="A20:A22"/>
    <mergeCell ref="H20:H22"/>
    <mergeCell ref="K20:K22"/>
    <mergeCell ref="L20:L22"/>
    <mergeCell ref="U20:U21"/>
    <mergeCell ref="U22:U23"/>
    <mergeCell ref="X22:X23"/>
    <mergeCell ref="N22:N23"/>
    <mergeCell ref="A27:K27"/>
    <mergeCell ref="A23:A24"/>
    <mergeCell ref="H23:H24"/>
    <mergeCell ref="K23:K24"/>
    <mergeCell ref="A11:K11"/>
    <mergeCell ref="A25:B25"/>
    <mergeCell ref="D25:K25"/>
    <mergeCell ref="A42:B42"/>
    <mergeCell ref="D42:K42"/>
    <mergeCell ref="K38:K39"/>
    <mergeCell ref="A29:K29"/>
    <mergeCell ref="H30:H31"/>
    <mergeCell ref="K30:K31"/>
    <mergeCell ref="H38:H39"/>
    <mergeCell ref="K36:K37"/>
    <mergeCell ref="A30:A31"/>
    <mergeCell ref="A33:A34"/>
    <mergeCell ref="A36:A37"/>
    <mergeCell ref="A38:A39"/>
    <mergeCell ref="N75:O75"/>
    <mergeCell ref="N45:X45"/>
    <mergeCell ref="X67:X68"/>
    <mergeCell ref="Y20:Y21"/>
    <mergeCell ref="Y22:Y23"/>
    <mergeCell ref="X29:X31"/>
    <mergeCell ref="U29:U31"/>
    <mergeCell ref="Y29:Y31"/>
    <mergeCell ref="U37:U38"/>
    <mergeCell ref="U33:U35"/>
    <mergeCell ref="X33:X35"/>
    <mergeCell ref="Y33:Y35"/>
    <mergeCell ref="N26:X26"/>
    <mergeCell ref="N24:O24"/>
    <mergeCell ref="N20:N21"/>
    <mergeCell ref="X20:X21"/>
    <mergeCell ref="U39:U40"/>
    <mergeCell ref="X37:X38"/>
    <mergeCell ref="X39:X40"/>
    <mergeCell ref="N43:O43"/>
    <mergeCell ref="N72:O72"/>
    <mergeCell ref="A66:A67"/>
    <mergeCell ref="N67:N68"/>
    <mergeCell ref="K66:K67"/>
    <mergeCell ref="N58:O58"/>
    <mergeCell ref="N60:O60"/>
    <mergeCell ref="A44:K44"/>
    <mergeCell ref="A63:K63"/>
    <mergeCell ref="N64:X64"/>
    <mergeCell ref="H50:H51"/>
    <mergeCell ref="U51:U52"/>
    <mergeCell ref="K50:K51"/>
    <mergeCell ref="X51:X52"/>
    <mergeCell ref="A50:A51"/>
    <mergeCell ref="A53:A54"/>
    <mergeCell ref="N51:N52"/>
    <mergeCell ref="N54:N55"/>
    <mergeCell ref="U54:U55"/>
    <mergeCell ref="X54:X55"/>
    <mergeCell ref="K53:K54"/>
    <mergeCell ref="H53:H54"/>
    <mergeCell ref="N29:N31"/>
    <mergeCell ref="N33:N35"/>
    <mergeCell ref="N37:N38"/>
    <mergeCell ref="N39:N40"/>
    <mergeCell ref="H36:H37"/>
    <mergeCell ref="H33:H34"/>
    <mergeCell ref="K33:K34"/>
  </mergeCells>
  <pageMargins left="0.7" right="0.7" top="0.75" bottom="0.75" header="0.3" footer="0.3"/>
  <pageSetup paperSize="5" scale="55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AKUNTANSI S1</vt:lpstr>
      <vt:lpstr>'AKUNTANSI S1'!Print_Area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MyUnit</dc:creator>
  <cp:lastModifiedBy>User</cp:lastModifiedBy>
  <cp:lastPrinted>2019-09-26T03:07:27Z</cp:lastPrinted>
  <dcterms:created xsi:type="dcterms:W3CDTF">2019-09-19T09:50:13Z</dcterms:created>
  <dcterms:modified xsi:type="dcterms:W3CDTF">2019-09-28T01:18:03Z</dcterms:modified>
</cp:coreProperties>
</file>